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g" sheetId="1" state="visible" r:id="rId3"/>
    <sheet name="Read me" sheetId="2" state="visible" r:id="rId4"/>
    <sheet name="Holiday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" authorId="0">
      <text>
        <r>
          <rPr>
            <sz val="10"/>
            <rFont val="Arial"/>
            <family val="2"/>
          </rPr>
          <t xml:space="preserve">Last four digits only. Never store full TINs in a spreadsheet.</t>
        </r>
      </text>
    </comment>
    <comment ref="K1" authorId="0">
      <text>
        <r>
          <rPr>
            <sz val="10"/>
            <rFont val="Arial"/>
            <family val="2"/>
          </rPr>
          <t xml:space="preserve">Formula: Dec 31 of the year opened, or Jan 31 of the next year if opened in December (Reg. 301.6724-1).</t>
        </r>
      </text>
    </comment>
    <comment ref="R1" authorId="0">
      <text>
        <r>
          <rPr>
            <sz val="10"/>
            <rFont val="Arial"/>
            <family val="2"/>
          </rPr>
          <t xml:space="preserve">Formula: 15 business days after the CP2100 date, skipping weekends and the Holidays sheet (Pub 1281).</t>
        </r>
      </text>
    </comment>
    <comment ref="S1" authorId="0">
      <text>
        <r>
          <rPr>
            <sz val="10"/>
            <rFont val="Arial"/>
            <family val="2"/>
          </rPr>
          <t xml:space="preserve">Formula: 30 business days after the CP2100 date. Begin 24% backup withholding no later than this date if no valid W-9 / validation received.</t>
        </r>
      </text>
    </comment>
    <comment ref="V1" authorId="0">
      <text>
        <r>
          <rPr>
            <sz val="10"/>
            <rFont val="Arial"/>
            <family val="2"/>
          </rPr>
          <t xml:space="preserve">Formula. Yellow cells are inputs; this column and the deadline columns calculate.</t>
        </r>
      </text>
    </comment>
  </commentList>
</comments>
</file>

<file path=xl/sharedStrings.xml><?xml version="1.0" encoding="utf-8"?>
<sst xmlns="http://schemas.openxmlformats.org/spreadsheetml/2006/main" count="45" uniqueCount="45">
  <si>
    <t xml:space="preserve">Vendor / account ID</t>
  </si>
  <si>
    <t xml:space="preserve">Payee legal name (W-9 line 1)</t>
  </si>
  <si>
    <t xml:space="preserve">TIN type</t>
  </si>
  <si>
    <t xml:space="preserve">TIN last 4</t>
  </si>
  <si>
    <t xml:space="preserve">Account opened</t>
  </si>
  <si>
    <t xml:space="preserve">Initial solicitation date</t>
  </si>
  <si>
    <t xml:space="preserve">Method</t>
  </si>
  <si>
    <t xml:space="preserve">W-9 received</t>
  </si>
  <si>
    <t xml:space="preserve">TIN match date</t>
  </si>
  <si>
    <t xml:space="preserve">TIN match result (0–8)</t>
  </si>
  <si>
    <t xml:space="preserve">First annual due</t>
  </si>
  <si>
    <t xml:space="preserve">First annual sent</t>
  </si>
  <si>
    <t xml:space="preserve">Second annual due</t>
  </si>
  <si>
    <t xml:space="preserve">Second annual sent</t>
  </si>
  <si>
    <t xml:space="preserve">CP2100 notice date</t>
  </si>
  <si>
    <t xml:space="preserve">B-Notice type</t>
  </si>
  <si>
    <t xml:space="preserve">B-Notice mailed</t>
  </si>
  <si>
    <t xml:space="preserve">Mail-by deadline</t>
  </si>
  <si>
    <t xml:space="preserve">Withhold-by deadline</t>
  </si>
  <si>
    <t xml:space="preserve">Withholding started</t>
  </si>
  <si>
    <t xml:space="preserve">Withholding stopped</t>
  </si>
  <si>
    <t xml:space="preserve">Solicitation status</t>
  </si>
  <si>
    <t xml:space="preserve">Notes</t>
  </si>
  <si>
    <t xml:space="preserve">V-10422</t>
  </si>
  <si>
    <t xml:space="preserve">Jane Q. Smith</t>
  </si>
  <si>
    <t xml:space="preserve">SSN</t>
  </si>
  <si>
    <t xml:space="preserve">6789</t>
  </si>
  <si>
    <t xml:space="preserve">Portal</t>
  </si>
  <si>
    <t xml:space="preserve">First</t>
  </si>
  <si>
    <t xml:space="preserve">Example row — code 3 mismatch at onboarding; W-9 re-requested; listed on fall CP2100. Delete this row.</t>
  </si>
  <si>
    <t xml:space="preserve">TIN solicitation log</t>
  </si>
  <si>
    <t xml:space="preserve">A payee-level record of every W-9 solicitation, IRS TIN match and B-Notice, in the form a Notice 972CG reasonable-cause statement needs (Treas. Reg. 301.6724-1). From tincompliance.com/templates/.</t>
  </si>
  <si>
    <t xml:space="preserve">How to use it</t>
  </si>
  <si>
    <t xml:space="preserve">1. One row per payee account. Fill the yellow cells on the Log sheet; white cells with formulas calculate the deadlines and the status.</t>
  </si>
  <si>
    <t xml:space="preserve">2. Do NOT store full TINs in this file. Record the last four digits only; the full number stays in your vendor system.</t>
  </si>
  <si>
    <t xml:space="preserve">3. Record every solicitation the day you make it: date, method (mail, email, portal, phone, in person). A solicitation you can't date didn't happen.</t>
  </si>
  <si>
    <t xml:space="preserve">4. When a CP2100/CP2100A lists the account, fill the notice date, the B-Notice type and the mailing date. The withholding-start deadline calculates.</t>
  </si>
  <si>
    <t xml:space="preserve">5. Keep the file at least four years after the due date of the related return; three years after a CP2100 to apply the second-notice rule.</t>
  </si>
  <si>
    <t xml:space="preserve">Deadline rules used by the formulas</t>
  </si>
  <si>
    <t xml:space="preserve">First annual solicitation (missing TIN): by December 31 of the year the account was opened; January 31 of the next year if opened in December.</t>
  </si>
  <si>
    <t xml:space="preserve">Second annual solicitation (still missing): by December 31 of the year after the account was opened.</t>
  </si>
  <si>
    <t xml:space="preserve">B-Notice: mail within 15 business days of the CP2100 date; begin 24% backup withholding no later than 30 business days after the CP2100 date (Pub 1281). The formulas use WORKDAY, which skips weekends; add federal holidays to the Holidays sheet to skip those too.</t>
  </si>
  <si>
    <t xml:space="preserve">The example row on the Log sheet shows the expected format. Delete it before use.</t>
  </si>
  <si>
    <t xml:space="preserve">Federal holidays (observed) — used by the WORKDAY formulas. Add or edit as years pass.</t>
  </si>
  <si>
    <t xml:space="preserve">Date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</si>
</sst>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  <font>
      <b val="true"/>
      <sz val="14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6666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7A80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7A80"/>
      <rgbColor rgb="FFCCCCCC"/>
      <rgbColor rgb="FF808080"/>
      <rgbColor rgb="FF9999FF"/>
      <rgbColor rgb="FF993366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4" min="3" style="0" width="10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15" min="8" style="0" width="14"/>
    <col collapsed="false" customWidth="true" hidden="false" outlineLevel="0" max="16" min="16" style="0" width="12"/>
    <col collapsed="false" customWidth="true" hidden="false" outlineLevel="0" max="21" min="17" style="0" width="14"/>
    <col collapsed="false" customWidth="true" hidden="false" outlineLevel="0" max="22" min="22" style="0" width="34"/>
    <col collapsed="false" customWidth="true" hidden="false" outlineLevel="0" max="23" min="23" style="0" width="40"/>
  </cols>
  <sheetData>
    <row r="1" customFormat="false" ht="33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customFormat="false" ht="15" hidden="false" customHeight="false" outlineLevel="0" collapsed="false">
      <c r="A2" s="2" t="s">
        <v>23</v>
      </c>
      <c r="B2" s="2" t="s">
        <v>24</v>
      </c>
      <c r="C2" s="2" t="s">
        <v>25</v>
      </c>
      <c r="D2" s="2" t="s">
        <v>26</v>
      </c>
      <c r="E2" s="3" t="n">
        <v>46085</v>
      </c>
      <c r="F2" s="3" t="n">
        <v>46085</v>
      </c>
      <c r="G2" s="2" t="s">
        <v>27</v>
      </c>
      <c r="H2" s="3"/>
      <c r="I2" s="3" t="n">
        <v>46086</v>
      </c>
      <c r="J2" s="2" t="n">
        <v>3</v>
      </c>
      <c r="K2" s="4" t="n">
        <f aca="false">IF(E2="","",IF(MONTH(E2)=12,DATE(YEAR(E2)+1,1,31),DATE(YEAR(E2),12,31)))</f>
        <v>46387</v>
      </c>
      <c r="L2" s="3"/>
      <c r="M2" s="4" t="n">
        <f aca="false">IF(E2="","",DATE(YEAR(E2)+1,12,31))</f>
        <v>46752</v>
      </c>
      <c r="N2" s="3"/>
      <c r="O2" s="3" t="n">
        <v>46296</v>
      </c>
      <c r="P2" s="2" t="s">
        <v>28</v>
      </c>
      <c r="Q2" s="3" t="n">
        <v>46304</v>
      </c>
      <c r="R2" s="4" t="n">
        <f aca="false">IF(O2="","",WORKDAY(O2,15,Holidays!$A$3:$A$24))</f>
        <v>46318</v>
      </c>
      <c r="S2" s="4" t="n">
        <f aca="false">IF(O2="","",WORKDAY(O2,30,Holidays!$A$3:$A$24))</f>
        <v>46342</v>
      </c>
      <c r="T2" s="3"/>
      <c r="U2" s="3"/>
      <c r="V2" s="5" t="str">
        <f aca="true">IF(E2="","",IF(H2&lt;&gt;"","TIN on file — W-9 received",IF(AND(K2&lt;&gt;"",TODAY()&gt;K2,L2=""),"OVERDUE: first annual solicitation missed",IF(AND(M2&lt;&gt;"",TODAY()&gt;M2,N2=""),"OVERDUE: second annual solicitation missed",IF(L2&lt;&gt;"","Missing TIN — annual solicitation made; withhold 24%","Missing TIN — initial solicitation only; withhold 24%")))))</f>
        <v>Missing TIN — initial solicitation only; withhold 24%</v>
      </c>
      <c r="W2" s="2" t="s">
        <v>29</v>
      </c>
    </row>
    <row r="3" customFormat="false" ht="15" hidden="false" customHeight="false" outlineLevel="0" collapsed="false">
      <c r="A3" s="2"/>
      <c r="B3" s="2"/>
      <c r="C3" s="2"/>
      <c r="D3" s="2"/>
      <c r="E3" s="3"/>
      <c r="F3" s="3"/>
      <c r="G3" s="2"/>
      <c r="H3" s="3"/>
      <c r="I3" s="3"/>
      <c r="J3" s="2"/>
      <c r="K3" s="4" t="str">
        <f aca="false">IF(E3="","",IF(MONTH(E3)=12,DATE(YEAR(E3)+1,1,31),DATE(YEAR(E3),12,31)))</f>
        <v/>
      </c>
      <c r="L3" s="3"/>
      <c r="M3" s="4" t="str">
        <f aca="false">IF(E3="","",DATE(YEAR(E3)+1,12,31))</f>
        <v/>
      </c>
      <c r="N3" s="3"/>
      <c r="O3" s="3"/>
      <c r="P3" s="2"/>
      <c r="Q3" s="3"/>
      <c r="R3" s="4" t="str">
        <f aca="false">IF(O3="","",WORKDAY(O3,15,Holidays!$A$3:$A$24))</f>
        <v/>
      </c>
      <c r="S3" s="4" t="str">
        <f aca="false">IF(O3="","",WORKDAY(O3,30,Holidays!$A$3:$A$24))</f>
        <v/>
      </c>
      <c r="T3" s="3"/>
      <c r="U3" s="3"/>
      <c r="V3" s="5" t="str">
        <f aca="true">IF(E3="","",IF(H3&lt;&gt;"","TIN on file — W-9 received",IF(AND(K3&lt;&gt;"",TODAY()&gt;K3,L3=""),"OVERDUE: first annual solicitation missed",IF(AND(M3&lt;&gt;"",TODAY()&gt;M3,N3=""),"OVERDUE: second annual solicitation missed",IF(L3&lt;&gt;"","Missing TIN — annual solicitation made; withhold 24%","Missing TIN — initial solicitation only; withhold 24%")))))</f>
        <v/>
      </c>
      <c r="W3" s="2"/>
    </row>
    <row r="4" customFormat="false" ht="15" hidden="false" customHeight="false" outlineLevel="0" collapsed="false">
      <c r="A4" s="2"/>
      <c r="B4" s="2"/>
      <c r="C4" s="2"/>
      <c r="D4" s="2"/>
      <c r="E4" s="3"/>
      <c r="F4" s="3"/>
      <c r="G4" s="2"/>
      <c r="H4" s="3"/>
      <c r="I4" s="3"/>
      <c r="J4" s="2"/>
      <c r="K4" s="4" t="str">
        <f aca="false">IF(E4="","",IF(MONTH(E4)=12,DATE(YEAR(E4)+1,1,31),DATE(YEAR(E4),12,31)))</f>
        <v/>
      </c>
      <c r="L4" s="3"/>
      <c r="M4" s="4" t="str">
        <f aca="false">IF(E4="","",DATE(YEAR(E4)+1,12,31))</f>
        <v/>
      </c>
      <c r="N4" s="3"/>
      <c r="O4" s="3"/>
      <c r="P4" s="2"/>
      <c r="Q4" s="3"/>
      <c r="R4" s="4" t="str">
        <f aca="false">IF(O4="","",WORKDAY(O4,15,Holidays!$A$3:$A$24))</f>
        <v/>
      </c>
      <c r="S4" s="4" t="str">
        <f aca="false">IF(O4="","",WORKDAY(O4,30,Holidays!$A$3:$A$24))</f>
        <v/>
      </c>
      <c r="T4" s="3"/>
      <c r="U4" s="3"/>
      <c r="V4" s="5" t="str">
        <f aca="true">IF(E4="","",IF(H4&lt;&gt;"","TIN on file — W-9 received",IF(AND(K4&lt;&gt;"",TODAY()&gt;K4,L4=""),"OVERDUE: first annual solicitation missed",IF(AND(M4&lt;&gt;"",TODAY()&gt;M4,N4=""),"OVERDUE: second annual solicitation missed",IF(L4&lt;&gt;"","Missing TIN — annual solicitation made; withhold 24%","Missing TIN — initial solicitation only; withhold 24%")))))</f>
        <v/>
      </c>
      <c r="W4" s="2"/>
    </row>
    <row r="5" customFormat="false" ht="15" hidden="false" customHeight="false" outlineLevel="0" collapsed="false">
      <c r="A5" s="2"/>
      <c r="B5" s="2"/>
      <c r="C5" s="2"/>
      <c r="D5" s="2"/>
      <c r="E5" s="3"/>
      <c r="F5" s="3"/>
      <c r="G5" s="2"/>
      <c r="H5" s="3"/>
      <c r="I5" s="3"/>
      <c r="J5" s="2"/>
      <c r="K5" s="4" t="str">
        <f aca="false">IF(E5="","",IF(MONTH(E5)=12,DATE(YEAR(E5)+1,1,31),DATE(YEAR(E5),12,31)))</f>
        <v/>
      </c>
      <c r="L5" s="3"/>
      <c r="M5" s="4" t="str">
        <f aca="false">IF(E5="","",DATE(YEAR(E5)+1,12,31))</f>
        <v/>
      </c>
      <c r="N5" s="3"/>
      <c r="O5" s="3"/>
      <c r="P5" s="2"/>
      <c r="Q5" s="3"/>
      <c r="R5" s="4" t="str">
        <f aca="false">IF(O5="","",WORKDAY(O5,15,Holidays!$A$3:$A$24))</f>
        <v/>
      </c>
      <c r="S5" s="4" t="str">
        <f aca="false">IF(O5="","",WORKDAY(O5,30,Holidays!$A$3:$A$24))</f>
        <v/>
      </c>
      <c r="T5" s="3"/>
      <c r="U5" s="3"/>
      <c r="V5" s="5" t="str">
        <f aca="true">IF(E5="","",IF(H5&lt;&gt;"","TIN on file — W-9 received",IF(AND(K5&lt;&gt;"",TODAY()&gt;K5,L5=""),"OVERDUE: first annual solicitation missed",IF(AND(M5&lt;&gt;"",TODAY()&gt;M5,N5=""),"OVERDUE: second annual solicitation missed",IF(L5&lt;&gt;"","Missing TIN — annual solicitation made; withhold 24%","Missing TIN — initial solicitation only; withhold 24%")))))</f>
        <v/>
      </c>
      <c r="W5" s="2"/>
    </row>
    <row r="6" customFormat="false" ht="15" hidden="false" customHeight="false" outlineLevel="0" collapsed="false">
      <c r="A6" s="2"/>
      <c r="B6" s="2"/>
      <c r="C6" s="2"/>
      <c r="D6" s="2"/>
      <c r="E6" s="3"/>
      <c r="F6" s="3"/>
      <c r="G6" s="2"/>
      <c r="H6" s="3"/>
      <c r="I6" s="3"/>
      <c r="J6" s="2"/>
      <c r="K6" s="4" t="str">
        <f aca="false">IF(E6="","",IF(MONTH(E6)=12,DATE(YEAR(E6)+1,1,31),DATE(YEAR(E6),12,31)))</f>
        <v/>
      </c>
      <c r="L6" s="3"/>
      <c r="M6" s="4" t="str">
        <f aca="false">IF(E6="","",DATE(YEAR(E6)+1,12,31))</f>
        <v/>
      </c>
      <c r="N6" s="3"/>
      <c r="O6" s="3"/>
      <c r="P6" s="2"/>
      <c r="Q6" s="3"/>
      <c r="R6" s="4" t="str">
        <f aca="false">IF(O6="","",WORKDAY(O6,15,Holidays!$A$3:$A$24))</f>
        <v/>
      </c>
      <c r="S6" s="4" t="str">
        <f aca="false">IF(O6="","",WORKDAY(O6,30,Holidays!$A$3:$A$24))</f>
        <v/>
      </c>
      <c r="T6" s="3"/>
      <c r="U6" s="3"/>
      <c r="V6" s="5" t="str">
        <f aca="true">IF(E6="","",IF(H6&lt;&gt;"","TIN on file — W-9 received",IF(AND(K6&lt;&gt;"",TODAY()&gt;K6,L6=""),"OVERDUE: first annual solicitation missed",IF(AND(M6&lt;&gt;"",TODAY()&gt;M6,N6=""),"OVERDUE: second annual solicitation missed",IF(L6&lt;&gt;"","Missing TIN — annual solicitation made; withhold 24%","Missing TIN — initial solicitation only; withhold 24%")))))</f>
        <v/>
      </c>
      <c r="W6" s="2"/>
    </row>
    <row r="7" customFormat="false" ht="15" hidden="false" customHeight="false" outlineLevel="0" collapsed="false">
      <c r="A7" s="2"/>
      <c r="B7" s="2"/>
      <c r="C7" s="2"/>
      <c r="D7" s="2"/>
      <c r="E7" s="3"/>
      <c r="F7" s="3"/>
      <c r="G7" s="2"/>
      <c r="H7" s="3"/>
      <c r="I7" s="3"/>
      <c r="J7" s="2"/>
      <c r="K7" s="4" t="str">
        <f aca="false">IF(E7="","",IF(MONTH(E7)=12,DATE(YEAR(E7)+1,1,31),DATE(YEAR(E7),12,31)))</f>
        <v/>
      </c>
      <c r="L7" s="3"/>
      <c r="M7" s="4" t="str">
        <f aca="false">IF(E7="","",DATE(YEAR(E7)+1,12,31))</f>
        <v/>
      </c>
      <c r="N7" s="3"/>
      <c r="O7" s="3"/>
      <c r="P7" s="2"/>
      <c r="Q7" s="3"/>
      <c r="R7" s="4" t="str">
        <f aca="false">IF(O7="","",WORKDAY(O7,15,Holidays!$A$3:$A$24))</f>
        <v/>
      </c>
      <c r="S7" s="4" t="str">
        <f aca="false">IF(O7="","",WORKDAY(O7,30,Holidays!$A$3:$A$24))</f>
        <v/>
      </c>
      <c r="T7" s="3"/>
      <c r="U7" s="3"/>
      <c r="V7" s="5" t="str">
        <f aca="true">IF(E7="","",IF(H7&lt;&gt;"","TIN on file — W-9 received",IF(AND(K7&lt;&gt;"",TODAY()&gt;K7,L7=""),"OVERDUE: first annual solicitation missed",IF(AND(M7&lt;&gt;"",TODAY()&gt;M7,N7=""),"OVERDUE: second annual solicitation missed",IF(L7&lt;&gt;"","Missing TIN — annual solicitation made; withhold 24%","Missing TIN — initial solicitation only; withhold 24%")))))</f>
        <v/>
      </c>
      <c r="W7" s="2"/>
    </row>
    <row r="8" customFormat="false" ht="15" hidden="false" customHeight="false" outlineLevel="0" collapsed="false">
      <c r="A8" s="2"/>
      <c r="B8" s="2"/>
      <c r="C8" s="2"/>
      <c r="D8" s="2"/>
      <c r="E8" s="3"/>
      <c r="F8" s="3"/>
      <c r="G8" s="2"/>
      <c r="H8" s="3"/>
      <c r="I8" s="3"/>
      <c r="J8" s="2"/>
      <c r="K8" s="4" t="str">
        <f aca="false">IF(E8="","",IF(MONTH(E8)=12,DATE(YEAR(E8)+1,1,31),DATE(YEAR(E8),12,31)))</f>
        <v/>
      </c>
      <c r="L8" s="3"/>
      <c r="M8" s="4" t="str">
        <f aca="false">IF(E8="","",DATE(YEAR(E8)+1,12,31))</f>
        <v/>
      </c>
      <c r="N8" s="3"/>
      <c r="O8" s="3"/>
      <c r="P8" s="2"/>
      <c r="Q8" s="3"/>
      <c r="R8" s="4" t="str">
        <f aca="false">IF(O8="","",WORKDAY(O8,15,Holidays!$A$3:$A$24))</f>
        <v/>
      </c>
      <c r="S8" s="4" t="str">
        <f aca="false">IF(O8="","",WORKDAY(O8,30,Holidays!$A$3:$A$24))</f>
        <v/>
      </c>
      <c r="T8" s="3"/>
      <c r="U8" s="3"/>
      <c r="V8" s="5" t="str">
        <f aca="true">IF(E8="","",IF(H8&lt;&gt;"","TIN on file — W-9 received",IF(AND(K8&lt;&gt;"",TODAY()&gt;K8,L8=""),"OVERDUE: first annual solicitation missed",IF(AND(M8&lt;&gt;"",TODAY()&gt;M8,N8=""),"OVERDUE: second annual solicitation missed",IF(L8&lt;&gt;"","Missing TIN — annual solicitation made; withhold 24%","Missing TIN — initial solicitation only; withhold 24%")))))</f>
        <v/>
      </c>
      <c r="W8" s="2"/>
    </row>
    <row r="9" customFormat="false" ht="15" hidden="false" customHeight="false" outlineLevel="0" collapsed="false">
      <c r="A9" s="2"/>
      <c r="B9" s="2"/>
      <c r="C9" s="2"/>
      <c r="D9" s="2"/>
      <c r="E9" s="3"/>
      <c r="F9" s="3"/>
      <c r="G9" s="2"/>
      <c r="H9" s="3"/>
      <c r="I9" s="3"/>
      <c r="J9" s="2"/>
      <c r="K9" s="4" t="str">
        <f aca="false">IF(E9="","",IF(MONTH(E9)=12,DATE(YEAR(E9)+1,1,31),DATE(YEAR(E9),12,31)))</f>
        <v/>
      </c>
      <c r="L9" s="3"/>
      <c r="M9" s="4" t="str">
        <f aca="false">IF(E9="","",DATE(YEAR(E9)+1,12,31))</f>
        <v/>
      </c>
      <c r="N9" s="3"/>
      <c r="O9" s="3"/>
      <c r="P9" s="2"/>
      <c r="Q9" s="3"/>
      <c r="R9" s="4" t="str">
        <f aca="false">IF(O9="","",WORKDAY(O9,15,Holidays!$A$3:$A$24))</f>
        <v/>
      </c>
      <c r="S9" s="4" t="str">
        <f aca="false">IF(O9="","",WORKDAY(O9,30,Holidays!$A$3:$A$24))</f>
        <v/>
      </c>
      <c r="T9" s="3"/>
      <c r="U9" s="3"/>
      <c r="V9" s="5" t="str">
        <f aca="true">IF(E9="","",IF(H9&lt;&gt;"","TIN on file — W-9 received",IF(AND(K9&lt;&gt;"",TODAY()&gt;K9,L9=""),"OVERDUE: first annual solicitation missed",IF(AND(M9&lt;&gt;"",TODAY()&gt;M9,N9=""),"OVERDUE: second annual solicitation missed",IF(L9&lt;&gt;"","Missing TIN — annual solicitation made; withhold 24%","Missing TIN — initial solicitation only; withhold 24%")))))</f>
        <v/>
      </c>
      <c r="W9" s="2"/>
    </row>
    <row r="10" customFormat="false" ht="15" hidden="false" customHeight="false" outlineLevel="0" collapsed="false">
      <c r="A10" s="2"/>
      <c r="B10" s="2"/>
      <c r="C10" s="2"/>
      <c r="D10" s="2"/>
      <c r="E10" s="3"/>
      <c r="F10" s="3"/>
      <c r="G10" s="2"/>
      <c r="H10" s="3"/>
      <c r="I10" s="3"/>
      <c r="J10" s="2"/>
      <c r="K10" s="4" t="str">
        <f aca="false">IF(E10="","",IF(MONTH(E10)=12,DATE(YEAR(E10)+1,1,31),DATE(YEAR(E10),12,31)))</f>
        <v/>
      </c>
      <c r="L10" s="3"/>
      <c r="M10" s="4" t="str">
        <f aca="false">IF(E10="","",DATE(YEAR(E10)+1,12,31))</f>
        <v/>
      </c>
      <c r="N10" s="3"/>
      <c r="O10" s="3"/>
      <c r="P10" s="2"/>
      <c r="Q10" s="3"/>
      <c r="R10" s="4" t="str">
        <f aca="false">IF(O10="","",WORKDAY(O10,15,Holidays!$A$3:$A$24))</f>
        <v/>
      </c>
      <c r="S10" s="4" t="str">
        <f aca="false">IF(O10="","",WORKDAY(O10,30,Holidays!$A$3:$A$24))</f>
        <v/>
      </c>
      <c r="T10" s="3"/>
      <c r="U10" s="3"/>
      <c r="V10" s="5" t="str">
        <f aca="true">IF(E10="","",IF(H10&lt;&gt;"","TIN on file — W-9 received",IF(AND(K10&lt;&gt;"",TODAY()&gt;K10,L10=""),"OVERDUE: first annual solicitation missed",IF(AND(M10&lt;&gt;"",TODAY()&gt;M10,N10=""),"OVERDUE: second annual solicitation missed",IF(L10&lt;&gt;"","Missing TIN — annual solicitation made; withhold 24%","Missing TIN — initial solicitation only; withhold 24%")))))</f>
        <v/>
      </c>
      <c r="W10" s="2"/>
    </row>
    <row r="11" customFormat="false" ht="15" hidden="false" customHeight="false" outlineLevel="0" collapsed="false">
      <c r="A11" s="2"/>
      <c r="B11" s="2"/>
      <c r="C11" s="2"/>
      <c r="D11" s="2"/>
      <c r="E11" s="3"/>
      <c r="F11" s="3"/>
      <c r="G11" s="2"/>
      <c r="H11" s="3"/>
      <c r="I11" s="3"/>
      <c r="J11" s="2"/>
      <c r="K11" s="4" t="str">
        <f aca="false">IF(E11="","",IF(MONTH(E11)=12,DATE(YEAR(E11)+1,1,31),DATE(YEAR(E11),12,31)))</f>
        <v/>
      </c>
      <c r="L11" s="3"/>
      <c r="M11" s="4" t="str">
        <f aca="false">IF(E11="","",DATE(YEAR(E11)+1,12,31))</f>
        <v/>
      </c>
      <c r="N11" s="3"/>
      <c r="O11" s="3"/>
      <c r="P11" s="2"/>
      <c r="Q11" s="3"/>
      <c r="R11" s="4" t="str">
        <f aca="false">IF(O11="","",WORKDAY(O11,15,Holidays!$A$3:$A$24))</f>
        <v/>
      </c>
      <c r="S11" s="4" t="str">
        <f aca="false">IF(O11="","",WORKDAY(O11,30,Holidays!$A$3:$A$24))</f>
        <v/>
      </c>
      <c r="T11" s="3"/>
      <c r="U11" s="3"/>
      <c r="V11" s="5" t="str">
        <f aca="true">IF(E11="","",IF(H11&lt;&gt;"","TIN on file — W-9 received",IF(AND(K11&lt;&gt;"",TODAY()&gt;K11,L11=""),"OVERDUE: first annual solicitation missed",IF(AND(M11&lt;&gt;"",TODAY()&gt;M11,N11=""),"OVERDUE: second annual solicitation missed",IF(L11&lt;&gt;"","Missing TIN — annual solicitation made; withhold 24%","Missing TIN — initial solicitation only; withhold 24%")))))</f>
        <v/>
      </c>
      <c r="W11" s="2"/>
    </row>
    <row r="12" customFormat="false" ht="15" hidden="false" customHeight="false" outlineLevel="0" collapsed="false">
      <c r="A12" s="2"/>
      <c r="B12" s="2"/>
      <c r="C12" s="2"/>
      <c r="D12" s="2"/>
      <c r="E12" s="3"/>
      <c r="F12" s="3"/>
      <c r="G12" s="2"/>
      <c r="H12" s="3"/>
      <c r="I12" s="3"/>
      <c r="J12" s="2"/>
      <c r="K12" s="4" t="str">
        <f aca="false">IF(E12="","",IF(MONTH(E12)=12,DATE(YEAR(E12)+1,1,31),DATE(YEAR(E12),12,31)))</f>
        <v/>
      </c>
      <c r="L12" s="3"/>
      <c r="M12" s="4" t="str">
        <f aca="false">IF(E12="","",DATE(YEAR(E12)+1,12,31))</f>
        <v/>
      </c>
      <c r="N12" s="3"/>
      <c r="O12" s="3"/>
      <c r="P12" s="2"/>
      <c r="Q12" s="3"/>
      <c r="R12" s="4" t="str">
        <f aca="false">IF(O12="","",WORKDAY(O12,15,Holidays!$A$3:$A$24))</f>
        <v/>
      </c>
      <c r="S12" s="4" t="str">
        <f aca="false">IF(O12="","",WORKDAY(O12,30,Holidays!$A$3:$A$24))</f>
        <v/>
      </c>
      <c r="T12" s="3"/>
      <c r="U12" s="3"/>
      <c r="V12" s="5" t="str">
        <f aca="true">IF(E12="","",IF(H12&lt;&gt;"","TIN on file — W-9 received",IF(AND(K12&lt;&gt;"",TODAY()&gt;K12,L12=""),"OVERDUE: first annual solicitation missed",IF(AND(M12&lt;&gt;"",TODAY()&gt;M12,N12=""),"OVERDUE: second annual solicitation missed",IF(L12&lt;&gt;"","Missing TIN — annual solicitation made; withhold 24%","Missing TIN — initial solicitation only; withhold 24%")))))</f>
        <v/>
      </c>
      <c r="W12" s="2"/>
    </row>
    <row r="13" customFormat="false" ht="15" hidden="false" customHeight="false" outlineLevel="0" collapsed="false">
      <c r="A13" s="2"/>
      <c r="B13" s="2"/>
      <c r="C13" s="2"/>
      <c r="D13" s="2"/>
      <c r="E13" s="3"/>
      <c r="F13" s="3"/>
      <c r="G13" s="2"/>
      <c r="H13" s="3"/>
      <c r="I13" s="3"/>
      <c r="J13" s="2"/>
      <c r="K13" s="4" t="str">
        <f aca="false">IF(E13="","",IF(MONTH(E13)=12,DATE(YEAR(E13)+1,1,31),DATE(YEAR(E13),12,31)))</f>
        <v/>
      </c>
      <c r="L13" s="3"/>
      <c r="M13" s="4" t="str">
        <f aca="false">IF(E13="","",DATE(YEAR(E13)+1,12,31))</f>
        <v/>
      </c>
      <c r="N13" s="3"/>
      <c r="O13" s="3"/>
      <c r="P13" s="2"/>
      <c r="Q13" s="3"/>
      <c r="R13" s="4" t="str">
        <f aca="false">IF(O13="","",WORKDAY(O13,15,Holidays!$A$3:$A$24))</f>
        <v/>
      </c>
      <c r="S13" s="4" t="str">
        <f aca="false">IF(O13="","",WORKDAY(O13,30,Holidays!$A$3:$A$24))</f>
        <v/>
      </c>
      <c r="T13" s="3"/>
      <c r="U13" s="3"/>
      <c r="V13" s="5" t="str">
        <f aca="true">IF(E13="","",IF(H13&lt;&gt;"","TIN on file — W-9 received",IF(AND(K13&lt;&gt;"",TODAY()&gt;K13,L13=""),"OVERDUE: first annual solicitation missed",IF(AND(M13&lt;&gt;"",TODAY()&gt;M13,N13=""),"OVERDUE: second annual solicitation missed",IF(L13&lt;&gt;"","Missing TIN — annual solicitation made; withhold 24%","Missing TIN — initial solicitation only; withhold 24%")))))</f>
        <v/>
      </c>
      <c r="W13" s="2"/>
    </row>
    <row r="14" customFormat="false" ht="15" hidden="false" customHeight="false" outlineLevel="0" collapsed="false">
      <c r="A14" s="2"/>
      <c r="B14" s="2"/>
      <c r="C14" s="2"/>
      <c r="D14" s="2"/>
      <c r="E14" s="3"/>
      <c r="F14" s="3"/>
      <c r="G14" s="2"/>
      <c r="H14" s="3"/>
      <c r="I14" s="3"/>
      <c r="J14" s="2"/>
      <c r="K14" s="4" t="str">
        <f aca="false">IF(E14="","",IF(MONTH(E14)=12,DATE(YEAR(E14)+1,1,31),DATE(YEAR(E14),12,31)))</f>
        <v/>
      </c>
      <c r="L14" s="3"/>
      <c r="M14" s="4" t="str">
        <f aca="false">IF(E14="","",DATE(YEAR(E14)+1,12,31))</f>
        <v/>
      </c>
      <c r="N14" s="3"/>
      <c r="O14" s="3"/>
      <c r="P14" s="2"/>
      <c r="Q14" s="3"/>
      <c r="R14" s="4" t="str">
        <f aca="false">IF(O14="","",WORKDAY(O14,15,Holidays!$A$3:$A$24))</f>
        <v/>
      </c>
      <c r="S14" s="4" t="str">
        <f aca="false">IF(O14="","",WORKDAY(O14,30,Holidays!$A$3:$A$24))</f>
        <v/>
      </c>
      <c r="T14" s="3"/>
      <c r="U14" s="3"/>
      <c r="V14" s="5" t="str">
        <f aca="true">IF(E14="","",IF(H14&lt;&gt;"","TIN on file — W-9 received",IF(AND(K14&lt;&gt;"",TODAY()&gt;K14,L14=""),"OVERDUE: first annual solicitation missed",IF(AND(M14&lt;&gt;"",TODAY()&gt;M14,N14=""),"OVERDUE: second annual solicitation missed",IF(L14&lt;&gt;"","Missing TIN — annual solicitation made; withhold 24%","Missing TIN — initial solicitation only; withhold 24%")))))</f>
        <v/>
      </c>
      <c r="W14" s="2"/>
    </row>
    <row r="15" customFormat="false" ht="15" hidden="false" customHeight="false" outlineLevel="0" collapsed="false">
      <c r="A15" s="2"/>
      <c r="B15" s="2"/>
      <c r="C15" s="2"/>
      <c r="D15" s="2"/>
      <c r="E15" s="3"/>
      <c r="F15" s="3"/>
      <c r="G15" s="2"/>
      <c r="H15" s="3"/>
      <c r="I15" s="3"/>
      <c r="J15" s="2"/>
      <c r="K15" s="4" t="str">
        <f aca="false">IF(E15="","",IF(MONTH(E15)=12,DATE(YEAR(E15)+1,1,31),DATE(YEAR(E15),12,31)))</f>
        <v/>
      </c>
      <c r="L15" s="3"/>
      <c r="M15" s="4" t="str">
        <f aca="false">IF(E15="","",DATE(YEAR(E15)+1,12,31))</f>
        <v/>
      </c>
      <c r="N15" s="3"/>
      <c r="O15" s="3"/>
      <c r="P15" s="2"/>
      <c r="Q15" s="3"/>
      <c r="R15" s="4" t="str">
        <f aca="false">IF(O15="","",WORKDAY(O15,15,Holidays!$A$3:$A$24))</f>
        <v/>
      </c>
      <c r="S15" s="4" t="str">
        <f aca="false">IF(O15="","",WORKDAY(O15,30,Holidays!$A$3:$A$24))</f>
        <v/>
      </c>
      <c r="T15" s="3"/>
      <c r="U15" s="3"/>
      <c r="V15" s="5" t="str">
        <f aca="true">IF(E15="","",IF(H15&lt;&gt;"","TIN on file — W-9 received",IF(AND(K15&lt;&gt;"",TODAY()&gt;K15,L15=""),"OVERDUE: first annual solicitation missed",IF(AND(M15&lt;&gt;"",TODAY()&gt;M15,N15=""),"OVERDUE: second annual solicitation missed",IF(L15&lt;&gt;"","Missing TIN — annual solicitation made; withhold 24%","Missing TIN — initial solicitation only; withhold 24%")))))</f>
        <v/>
      </c>
      <c r="W15" s="2"/>
    </row>
    <row r="16" customFormat="false" ht="15" hidden="false" customHeight="false" outlineLevel="0" collapsed="false">
      <c r="A16" s="2"/>
      <c r="B16" s="2"/>
      <c r="C16" s="2"/>
      <c r="D16" s="2"/>
      <c r="E16" s="3"/>
      <c r="F16" s="3"/>
      <c r="G16" s="2"/>
      <c r="H16" s="3"/>
      <c r="I16" s="3"/>
      <c r="J16" s="2"/>
      <c r="K16" s="4" t="str">
        <f aca="false">IF(E16="","",IF(MONTH(E16)=12,DATE(YEAR(E16)+1,1,31),DATE(YEAR(E16),12,31)))</f>
        <v/>
      </c>
      <c r="L16" s="3"/>
      <c r="M16" s="4" t="str">
        <f aca="false">IF(E16="","",DATE(YEAR(E16)+1,12,31))</f>
        <v/>
      </c>
      <c r="N16" s="3"/>
      <c r="O16" s="3"/>
      <c r="P16" s="2"/>
      <c r="Q16" s="3"/>
      <c r="R16" s="4" t="str">
        <f aca="false">IF(O16="","",WORKDAY(O16,15,Holidays!$A$3:$A$24))</f>
        <v/>
      </c>
      <c r="S16" s="4" t="str">
        <f aca="false">IF(O16="","",WORKDAY(O16,30,Holidays!$A$3:$A$24))</f>
        <v/>
      </c>
      <c r="T16" s="3"/>
      <c r="U16" s="3"/>
      <c r="V16" s="5" t="str">
        <f aca="true">IF(E16="","",IF(H16&lt;&gt;"","TIN on file — W-9 received",IF(AND(K16&lt;&gt;"",TODAY()&gt;K16,L16=""),"OVERDUE: first annual solicitation missed",IF(AND(M16&lt;&gt;"",TODAY()&gt;M16,N16=""),"OVERDUE: second annual solicitation missed",IF(L16&lt;&gt;"","Missing TIN — annual solicitation made; withhold 24%","Missing TIN — initial solicitation only; withhold 24%")))))</f>
        <v/>
      </c>
      <c r="W16" s="2"/>
    </row>
    <row r="17" customFormat="false" ht="15" hidden="false" customHeight="false" outlineLevel="0" collapsed="false">
      <c r="A17" s="2"/>
      <c r="B17" s="2"/>
      <c r="C17" s="2"/>
      <c r="D17" s="2"/>
      <c r="E17" s="3"/>
      <c r="F17" s="3"/>
      <c r="G17" s="2"/>
      <c r="H17" s="3"/>
      <c r="I17" s="3"/>
      <c r="J17" s="2"/>
      <c r="K17" s="4" t="str">
        <f aca="false">IF(E17="","",IF(MONTH(E17)=12,DATE(YEAR(E17)+1,1,31),DATE(YEAR(E17),12,31)))</f>
        <v/>
      </c>
      <c r="L17" s="3"/>
      <c r="M17" s="4" t="str">
        <f aca="false">IF(E17="","",DATE(YEAR(E17)+1,12,31))</f>
        <v/>
      </c>
      <c r="N17" s="3"/>
      <c r="O17" s="3"/>
      <c r="P17" s="2"/>
      <c r="Q17" s="3"/>
      <c r="R17" s="4" t="str">
        <f aca="false">IF(O17="","",WORKDAY(O17,15,Holidays!$A$3:$A$24))</f>
        <v/>
      </c>
      <c r="S17" s="4" t="str">
        <f aca="false">IF(O17="","",WORKDAY(O17,30,Holidays!$A$3:$A$24))</f>
        <v/>
      </c>
      <c r="T17" s="3"/>
      <c r="U17" s="3"/>
      <c r="V17" s="5" t="str">
        <f aca="true">IF(E17="","",IF(H17&lt;&gt;"","TIN on file — W-9 received",IF(AND(K17&lt;&gt;"",TODAY()&gt;K17,L17=""),"OVERDUE: first annual solicitation missed",IF(AND(M17&lt;&gt;"",TODAY()&gt;M17,N17=""),"OVERDUE: second annual solicitation missed",IF(L17&lt;&gt;"","Missing TIN — annual solicitation made; withhold 24%","Missing TIN — initial solicitation only; withhold 24%")))))</f>
        <v/>
      </c>
      <c r="W17" s="2"/>
    </row>
    <row r="18" customFormat="false" ht="15" hidden="false" customHeight="false" outlineLevel="0" collapsed="false">
      <c r="A18" s="2"/>
      <c r="B18" s="2"/>
      <c r="C18" s="2"/>
      <c r="D18" s="2"/>
      <c r="E18" s="3"/>
      <c r="F18" s="3"/>
      <c r="G18" s="2"/>
      <c r="H18" s="3"/>
      <c r="I18" s="3"/>
      <c r="J18" s="2"/>
      <c r="K18" s="4" t="str">
        <f aca="false">IF(E18="","",IF(MONTH(E18)=12,DATE(YEAR(E18)+1,1,31),DATE(YEAR(E18),12,31)))</f>
        <v/>
      </c>
      <c r="L18" s="3"/>
      <c r="M18" s="4" t="str">
        <f aca="false">IF(E18="","",DATE(YEAR(E18)+1,12,31))</f>
        <v/>
      </c>
      <c r="N18" s="3"/>
      <c r="O18" s="3"/>
      <c r="P18" s="2"/>
      <c r="Q18" s="3"/>
      <c r="R18" s="4" t="str">
        <f aca="false">IF(O18="","",WORKDAY(O18,15,Holidays!$A$3:$A$24))</f>
        <v/>
      </c>
      <c r="S18" s="4" t="str">
        <f aca="false">IF(O18="","",WORKDAY(O18,30,Holidays!$A$3:$A$24))</f>
        <v/>
      </c>
      <c r="T18" s="3"/>
      <c r="U18" s="3"/>
      <c r="V18" s="5" t="str">
        <f aca="true">IF(E18="","",IF(H18&lt;&gt;"","TIN on file — W-9 received",IF(AND(K18&lt;&gt;"",TODAY()&gt;K18,L18=""),"OVERDUE: first annual solicitation missed",IF(AND(M18&lt;&gt;"",TODAY()&gt;M18,N18=""),"OVERDUE: second annual solicitation missed",IF(L18&lt;&gt;"","Missing TIN — annual solicitation made; withhold 24%","Missing TIN — initial solicitation only; withhold 24%")))))</f>
        <v/>
      </c>
      <c r="W18" s="2"/>
    </row>
    <row r="19" customFormat="false" ht="15" hidden="false" customHeight="false" outlineLevel="0" collapsed="false">
      <c r="A19" s="2"/>
      <c r="B19" s="2"/>
      <c r="C19" s="2"/>
      <c r="D19" s="2"/>
      <c r="E19" s="3"/>
      <c r="F19" s="3"/>
      <c r="G19" s="2"/>
      <c r="H19" s="3"/>
      <c r="I19" s="3"/>
      <c r="J19" s="2"/>
      <c r="K19" s="4" t="str">
        <f aca="false">IF(E19="","",IF(MONTH(E19)=12,DATE(YEAR(E19)+1,1,31),DATE(YEAR(E19),12,31)))</f>
        <v/>
      </c>
      <c r="L19" s="3"/>
      <c r="M19" s="4" t="str">
        <f aca="false">IF(E19="","",DATE(YEAR(E19)+1,12,31))</f>
        <v/>
      </c>
      <c r="N19" s="3"/>
      <c r="O19" s="3"/>
      <c r="P19" s="2"/>
      <c r="Q19" s="3"/>
      <c r="R19" s="4" t="str">
        <f aca="false">IF(O19="","",WORKDAY(O19,15,Holidays!$A$3:$A$24))</f>
        <v/>
      </c>
      <c r="S19" s="4" t="str">
        <f aca="false">IF(O19="","",WORKDAY(O19,30,Holidays!$A$3:$A$24))</f>
        <v/>
      </c>
      <c r="T19" s="3"/>
      <c r="U19" s="3"/>
      <c r="V19" s="5" t="str">
        <f aca="true">IF(E19="","",IF(H19&lt;&gt;"","TIN on file — W-9 received",IF(AND(K19&lt;&gt;"",TODAY()&gt;K19,L19=""),"OVERDUE: first annual solicitation missed",IF(AND(M19&lt;&gt;"",TODAY()&gt;M19,N19=""),"OVERDUE: second annual solicitation missed",IF(L19&lt;&gt;"","Missing TIN — annual solicitation made; withhold 24%","Missing TIN — initial solicitation only; withhold 24%")))))</f>
        <v/>
      </c>
      <c r="W19" s="2"/>
    </row>
    <row r="20" customFormat="false" ht="15" hidden="false" customHeight="false" outlineLevel="0" collapsed="false">
      <c r="A20" s="2"/>
      <c r="B20" s="2"/>
      <c r="C20" s="2"/>
      <c r="D20" s="2"/>
      <c r="E20" s="3"/>
      <c r="F20" s="3"/>
      <c r="G20" s="2"/>
      <c r="H20" s="3"/>
      <c r="I20" s="3"/>
      <c r="J20" s="2"/>
      <c r="K20" s="4" t="str">
        <f aca="false">IF(E20="","",IF(MONTH(E20)=12,DATE(YEAR(E20)+1,1,31),DATE(YEAR(E20),12,31)))</f>
        <v/>
      </c>
      <c r="L20" s="3"/>
      <c r="M20" s="4" t="str">
        <f aca="false">IF(E20="","",DATE(YEAR(E20)+1,12,31))</f>
        <v/>
      </c>
      <c r="N20" s="3"/>
      <c r="O20" s="3"/>
      <c r="P20" s="2"/>
      <c r="Q20" s="3"/>
      <c r="R20" s="4" t="str">
        <f aca="false">IF(O20="","",WORKDAY(O20,15,Holidays!$A$3:$A$24))</f>
        <v/>
      </c>
      <c r="S20" s="4" t="str">
        <f aca="false">IF(O20="","",WORKDAY(O20,30,Holidays!$A$3:$A$24))</f>
        <v/>
      </c>
      <c r="T20" s="3"/>
      <c r="U20" s="3"/>
      <c r="V20" s="5" t="str">
        <f aca="true">IF(E20="","",IF(H20&lt;&gt;"","TIN on file — W-9 received",IF(AND(K20&lt;&gt;"",TODAY()&gt;K20,L20=""),"OVERDUE: first annual solicitation missed",IF(AND(M20&lt;&gt;"",TODAY()&gt;M20,N20=""),"OVERDUE: second annual solicitation missed",IF(L20&lt;&gt;"","Missing TIN — annual solicitation made; withhold 24%","Missing TIN — initial solicitation only; withhold 24%")))))</f>
        <v/>
      </c>
      <c r="W20" s="2"/>
    </row>
    <row r="21" customFormat="false" ht="15" hidden="false" customHeight="false" outlineLevel="0" collapsed="false">
      <c r="A21" s="2"/>
      <c r="B21" s="2"/>
      <c r="C21" s="2"/>
      <c r="D21" s="2"/>
      <c r="E21" s="3"/>
      <c r="F21" s="3"/>
      <c r="G21" s="2"/>
      <c r="H21" s="3"/>
      <c r="I21" s="3"/>
      <c r="J21" s="2"/>
      <c r="K21" s="4" t="str">
        <f aca="false">IF(E21="","",IF(MONTH(E21)=12,DATE(YEAR(E21)+1,1,31),DATE(YEAR(E21),12,31)))</f>
        <v/>
      </c>
      <c r="L21" s="3"/>
      <c r="M21" s="4" t="str">
        <f aca="false">IF(E21="","",DATE(YEAR(E21)+1,12,31))</f>
        <v/>
      </c>
      <c r="N21" s="3"/>
      <c r="O21" s="3"/>
      <c r="P21" s="2"/>
      <c r="Q21" s="3"/>
      <c r="R21" s="4" t="str">
        <f aca="false">IF(O21="","",WORKDAY(O21,15,Holidays!$A$3:$A$24))</f>
        <v/>
      </c>
      <c r="S21" s="4" t="str">
        <f aca="false">IF(O21="","",WORKDAY(O21,30,Holidays!$A$3:$A$24))</f>
        <v/>
      </c>
      <c r="T21" s="3"/>
      <c r="U21" s="3"/>
      <c r="V21" s="5" t="str">
        <f aca="true">IF(E21="","",IF(H21&lt;&gt;"","TIN on file — W-9 received",IF(AND(K21&lt;&gt;"",TODAY()&gt;K21,L21=""),"OVERDUE: first annual solicitation missed",IF(AND(M21&lt;&gt;"",TODAY()&gt;M21,N21=""),"OVERDUE: second annual solicitation missed",IF(L21&lt;&gt;"","Missing TIN — annual solicitation made; withhold 24%","Missing TIN — initial solicitation only; withhold 24%")))))</f>
        <v/>
      </c>
      <c r="W21" s="2"/>
    </row>
    <row r="22" customFormat="false" ht="15" hidden="false" customHeight="false" outlineLevel="0" collapsed="false">
      <c r="A22" s="2"/>
      <c r="B22" s="2"/>
      <c r="C22" s="2"/>
      <c r="D22" s="2"/>
      <c r="E22" s="3"/>
      <c r="F22" s="3"/>
      <c r="G22" s="2"/>
      <c r="H22" s="3"/>
      <c r="I22" s="3"/>
      <c r="J22" s="2"/>
      <c r="K22" s="4" t="str">
        <f aca="false">IF(E22="","",IF(MONTH(E22)=12,DATE(YEAR(E22)+1,1,31),DATE(YEAR(E22),12,31)))</f>
        <v/>
      </c>
      <c r="L22" s="3"/>
      <c r="M22" s="4" t="str">
        <f aca="false">IF(E22="","",DATE(YEAR(E22)+1,12,31))</f>
        <v/>
      </c>
      <c r="N22" s="3"/>
      <c r="O22" s="3"/>
      <c r="P22" s="2"/>
      <c r="Q22" s="3"/>
      <c r="R22" s="4" t="str">
        <f aca="false">IF(O22="","",WORKDAY(O22,15,Holidays!$A$3:$A$24))</f>
        <v/>
      </c>
      <c r="S22" s="4" t="str">
        <f aca="false">IF(O22="","",WORKDAY(O22,30,Holidays!$A$3:$A$24))</f>
        <v/>
      </c>
      <c r="T22" s="3"/>
      <c r="U22" s="3"/>
      <c r="V22" s="5" t="str">
        <f aca="true">IF(E22="","",IF(H22&lt;&gt;"","TIN on file — W-9 received",IF(AND(K22&lt;&gt;"",TODAY()&gt;K22,L22=""),"OVERDUE: first annual solicitation missed",IF(AND(M22&lt;&gt;"",TODAY()&gt;M22,N22=""),"OVERDUE: second annual solicitation missed",IF(L22&lt;&gt;"","Missing TIN — annual solicitation made; withhold 24%","Missing TIN — initial solicitation only; withhold 24%")))))</f>
        <v/>
      </c>
      <c r="W22" s="2"/>
    </row>
    <row r="23" customFormat="false" ht="15" hidden="false" customHeight="false" outlineLevel="0" collapsed="false">
      <c r="A23" s="2"/>
      <c r="B23" s="2"/>
      <c r="C23" s="2"/>
      <c r="D23" s="2"/>
      <c r="E23" s="3"/>
      <c r="F23" s="3"/>
      <c r="G23" s="2"/>
      <c r="H23" s="3"/>
      <c r="I23" s="3"/>
      <c r="J23" s="2"/>
      <c r="K23" s="4" t="str">
        <f aca="false">IF(E23="","",IF(MONTH(E23)=12,DATE(YEAR(E23)+1,1,31),DATE(YEAR(E23),12,31)))</f>
        <v/>
      </c>
      <c r="L23" s="3"/>
      <c r="M23" s="4" t="str">
        <f aca="false">IF(E23="","",DATE(YEAR(E23)+1,12,31))</f>
        <v/>
      </c>
      <c r="N23" s="3"/>
      <c r="O23" s="3"/>
      <c r="P23" s="2"/>
      <c r="Q23" s="3"/>
      <c r="R23" s="4" t="str">
        <f aca="false">IF(O23="","",WORKDAY(O23,15,Holidays!$A$3:$A$24))</f>
        <v/>
      </c>
      <c r="S23" s="4" t="str">
        <f aca="false">IF(O23="","",WORKDAY(O23,30,Holidays!$A$3:$A$24))</f>
        <v/>
      </c>
      <c r="T23" s="3"/>
      <c r="U23" s="3"/>
      <c r="V23" s="5" t="str">
        <f aca="true">IF(E23="","",IF(H23&lt;&gt;"","TIN on file — W-9 received",IF(AND(K23&lt;&gt;"",TODAY()&gt;K23,L23=""),"OVERDUE: first annual solicitation missed",IF(AND(M23&lt;&gt;"",TODAY()&gt;M23,N23=""),"OVERDUE: second annual solicitation missed",IF(L23&lt;&gt;"","Missing TIN — annual solicitation made; withhold 24%","Missing TIN — initial solicitation only; withhold 24%")))))</f>
        <v/>
      </c>
      <c r="W23" s="2"/>
    </row>
    <row r="24" customFormat="false" ht="15" hidden="false" customHeight="false" outlineLevel="0" collapsed="false">
      <c r="A24" s="2"/>
      <c r="B24" s="2"/>
      <c r="C24" s="2"/>
      <c r="D24" s="2"/>
      <c r="E24" s="3"/>
      <c r="F24" s="3"/>
      <c r="G24" s="2"/>
      <c r="H24" s="3"/>
      <c r="I24" s="3"/>
      <c r="J24" s="2"/>
      <c r="K24" s="4" t="str">
        <f aca="false">IF(E24="","",IF(MONTH(E24)=12,DATE(YEAR(E24)+1,1,31),DATE(YEAR(E24),12,31)))</f>
        <v/>
      </c>
      <c r="L24" s="3"/>
      <c r="M24" s="4" t="str">
        <f aca="false">IF(E24="","",DATE(YEAR(E24)+1,12,31))</f>
        <v/>
      </c>
      <c r="N24" s="3"/>
      <c r="O24" s="3"/>
      <c r="P24" s="2"/>
      <c r="Q24" s="3"/>
      <c r="R24" s="4" t="str">
        <f aca="false">IF(O24="","",WORKDAY(O24,15,Holidays!$A$3:$A$24))</f>
        <v/>
      </c>
      <c r="S24" s="4" t="str">
        <f aca="false">IF(O24="","",WORKDAY(O24,30,Holidays!$A$3:$A$24))</f>
        <v/>
      </c>
      <c r="T24" s="3"/>
      <c r="U24" s="3"/>
      <c r="V24" s="5" t="str">
        <f aca="true">IF(E24="","",IF(H24&lt;&gt;"","TIN on file — W-9 received",IF(AND(K24&lt;&gt;"",TODAY()&gt;K24,L24=""),"OVERDUE: first annual solicitation missed",IF(AND(M24&lt;&gt;"",TODAY()&gt;M24,N24=""),"OVERDUE: second annual solicitation missed",IF(L24&lt;&gt;"","Missing TIN — annual solicitation made; withhold 24%","Missing TIN — initial solicitation only; withhold 24%")))))</f>
        <v/>
      </c>
      <c r="W24" s="2"/>
    </row>
    <row r="25" customFormat="false" ht="15" hidden="false" customHeight="false" outlineLevel="0" collapsed="false">
      <c r="A25" s="2"/>
      <c r="B25" s="2"/>
      <c r="C25" s="2"/>
      <c r="D25" s="2"/>
      <c r="E25" s="3"/>
      <c r="F25" s="3"/>
      <c r="G25" s="2"/>
      <c r="H25" s="3"/>
      <c r="I25" s="3"/>
      <c r="J25" s="2"/>
      <c r="K25" s="4" t="str">
        <f aca="false">IF(E25="","",IF(MONTH(E25)=12,DATE(YEAR(E25)+1,1,31),DATE(YEAR(E25),12,31)))</f>
        <v/>
      </c>
      <c r="L25" s="3"/>
      <c r="M25" s="4" t="str">
        <f aca="false">IF(E25="","",DATE(YEAR(E25)+1,12,31))</f>
        <v/>
      </c>
      <c r="N25" s="3"/>
      <c r="O25" s="3"/>
      <c r="P25" s="2"/>
      <c r="Q25" s="3"/>
      <c r="R25" s="4" t="str">
        <f aca="false">IF(O25="","",WORKDAY(O25,15,Holidays!$A$3:$A$24))</f>
        <v/>
      </c>
      <c r="S25" s="4" t="str">
        <f aca="false">IF(O25="","",WORKDAY(O25,30,Holidays!$A$3:$A$24))</f>
        <v/>
      </c>
      <c r="T25" s="3"/>
      <c r="U25" s="3"/>
      <c r="V25" s="5" t="str">
        <f aca="true">IF(E25="","",IF(H25&lt;&gt;"","TIN on file — W-9 received",IF(AND(K25&lt;&gt;"",TODAY()&gt;K25,L25=""),"OVERDUE: first annual solicitation missed",IF(AND(M25&lt;&gt;"",TODAY()&gt;M25,N25=""),"OVERDUE: second annual solicitation missed",IF(L25&lt;&gt;"","Missing TIN — annual solicitation made; withhold 24%","Missing TIN — initial solicitation only; withhold 24%")))))</f>
        <v/>
      </c>
      <c r="W25" s="2"/>
    </row>
    <row r="26" customFormat="false" ht="15" hidden="false" customHeight="false" outlineLevel="0" collapsed="false">
      <c r="A26" s="2"/>
      <c r="B26" s="2"/>
      <c r="C26" s="2"/>
      <c r="D26" s="2"/>
      <c r="E26" s="3"/>
      <c r="F26" s="3"/>
      <c r="G26" s="2"/>
      <c r="H26" s="3"/>
      <c r="I26" s="3"/>
      <c r="J26" s="2"/>
      <c r="K26" s="4" t="str">
        <f aca="false">IF(E26="","",IF(MONTH(E26)=12,DATE(YEAR(E26)+1,1,31),DATE(YEAR(E26),12,31)))</f>
        <v/>
      </c>
      <c r="L26" s="3"/>
      <c r="M26" s="4" t="str">
        <f aca="false">IF(E26="","",DATE(YEAR(E26)+1,12,31))</f>
        <v/>
      </c>
      <c r="N26" s="3"/>
      <c r="O26" s="3"/>
      <c r="P26" s="2"/>
      <c r="Q26" s="3"/>
      <c r="R26" s="4" t="str">
        <f aca="false">IF(O26="","",WORKDAY(O26,15,Holidays!$A$3:$A$24))</f>
        <v/>
      </c>
      <c r="S26" s="4" t="str">
        <f aca="false">IF(O26="","",WORKDAY(O26,30,Holidays!$A$3:$A$24))</f>
        <v/>
      </c>
      <c r="T26" s="3"/>
      <c r="U26" s="3"/>
      <c r="V26" s="5" t="str">
        <f aca="true">IF(E26="","",IF(H26&lt;&gt;"","TIN on file — W-9 received",IF(AND(K26&lt;&gt;"",TODAY()&gt;K26,L26=""),"OVERDUE: first annual solicitation missed",IF(AND(M26&lt;&gt;"",TODAY()&gt;M26,N26=""),"OVERDUE: second annual solicitation missed",IF(L26&lt;&gt;"","Missing TIN — annual solicitation made; withhold 24%","Missing TIN — initial solicitation only; withhold 24%")))))</f>
        <v/>
      </c>
      <c r="W26" s="2"/>
    </row>
    <row r="27" customFormat="false" ht="15" hidden="false" customHeight="false" outlineLevel="0" collapsed="false">
      <c r="A27" s="2"/>
      <c r="B27" s="2"/>
      <c r="C27" s="2"/>
      <c r="D27" s="2"/>
      <c r="E27" s="3"/>
      <c r="F27" s="3"/>
      <c r="G27" s="2"/>
      <c r="H27" s="3"/>
      <c r="I27" s="3"/>
      <c r="J27" s="2"/>
      <c r="K27" s="4" t="str">
        <f aca="false">IF(E27="","",IF(MONTH(E27)=12,DATE(YEAR(E27)+1,1,31),DATE(YEAR(E27),12,31)))</f>
        <v/>
      </c>
      <c r="L27" s="3"/>
      <c r="M27" s="4" t="str">
        <f aca="false">IF(E27="","",DATE(YEAR(E27)+1,12,31))</f>
        <v/>
      </c>
      <c r="N27" s="3"/>
      <c r="O27" s="3"/>
      <c r="P27" s="2"/>
      <c r="Q27" s="3"/>
      <c r="R27" s="4" t="str">
        <f aca="false">IF(O27="","",WORKDAY(O27,15,Holidays!$A$3:$A$24))</f>
        <v/>
      </c>
      <c r="S27" s="4" t="str">
        <f aca="false">IF(O27="","",WORKDAY(O27,30,Holidays!$A$3:$A$24))</f>
        <v/>
      </c>
      <c r="T27" s="3"/>
      <c r="U27" s="3"/>
      <c r="V27" s="5" t="str">
        <f aca="true">IF(E27="","",IF(H27&lt;&gt;"","TIN on file — W-9 received",IF(AND(K27&lt;&gt;"",TODAY()&gt;K27,L27=""),"OVERDUE: first annual solicitation missed",IF(AND(M27&lt;&gt;"",TODAY()&gt;M27,N27=""),"OVERDUE: second annual solicitation missed",IF(L27&lt;&gt;"","Missing TIN — annual solicitation made; withhold 24%","Missing TIN — initial solicitation only; withhold 24%")))))</f>
        <v/>
      </c>
      <c r="W27" s="2"/>
    </row>
    <row r="28" customFormat="false" ht="15" hidden="false" customHeight="false" outlineLevel="0" collapsed="false">
      <c r="A28" s="2"/>
      <c r="B28" s="2"/>
      <c r="C28" s="2"/>
      <c r="D28" s="2"/>
      <c r="E28" s="3"/>
      <c r="F28" s="3"/>
      <c r="G28" s="2"/>
      <c r="H28" s="3"/>
      <c r="I28" s="3"/>
      <c r="J28" s="2"/>
      <c r="K28" s="4" t="str">
        <f aca="false">IF(E28="","",IF(MONTH(E28)=12,DATE(YEAR(E28)+1,1,31),DATE(YEAR(E28),12,31)))</f>
        <v/>
      </c>
      <c r="L28" s="3"/>
      <c r="M28" s="4" t="str">
        <f aca="false">IF(E28="","",DATE(YEAR(E28)+1,12,31))</f>
        <v/>
      </c>
      <c r="N28" s="3"/>
      <c r="O28" s="3"/>
      <c r="P28" s="2"/>
      <c r="Q28" s="3"/>
      <c r="R28" s="4" t="str">
        <f aca="false">IF(O28="","",WORKDAY(O28,15,Holidays!$A$3:$A$24))</f>
        <v/>
      </c>
      <c r="S28" s="4" t="str">
        <f aca="false">IF(O28="","",WORKDAY(O28,30,Holidays!$A$3:$A$24))</f>
        <v/>
      </c>
      <c r="T28" s="3"/>
      <c r="U28" s="3"/>
      <c r="V28" s="5" t="str">
        <f aca="true">IF(E28="","",IF(H28&lt;&gt;"","TIN on file — W-9 received",IF(AND(K28&lt;&gt;"",TODAY()&gt;K28,L28=""),"OVERDUE: first annual solicitation missed",IF(AND(M28&lt;&gt;"",TODAY()&gt;M28,N28=""),"OVERDUE: second annual solicitation missed",IF(L28&lt;&gt;"","Missing TIN — annual solicitation made; withhold 24%","Missing TIN — initial solicitation only; withhold 24%")))))</f>
        <v/>
      </c>
      <c r="W28" s="2"/>
    </row>
    <row r="29" customFormat="false" ht="15" hidden="false" customHeight="false" outlineLevel="0" collapsed="false">
      <c r="A29" s="2"/>
      <c r="B29" s="2"/>
      <c r="C29" s="2"/>
      <c r="D29" s="2"/>
      <c r="E29" s="3"/>
      <c r="F29" s="3"/>
      <c r="G29" s="2"/>
      <c r="H29" s="3"/>
      <c r="I29" s="3"/>
      <c r="J29" s="2"/>
      <c r="K29" s="4" t="str">
        <f aca="false">IF(E29="","",IF(MONTH(E29)=12,DATE(YEAR(E29)+1,1,31),DATE(YEAR(E29),12,31)))</f>
        <v/>
      </c>
      <c r="L29" s="3"/>
      <c r="M29" s="4" t="str">
        <f aca="false">IF(E29="","",DATE(YEAR(E29)+1,12,31))</f>
        <v/>
      </c>
      <c r="N29" s="3"/>
      <c r="O29" s="3"/>
      <c r="P29" s="2"/>
      <c r="Q29" s="3"/>
      <c r="R29" s="4" t="str">
        <f aca="false">IF(O29="","",WORKDAY(O29,15,Holidays!$A$3:$A$24))</f>
        <v/>
      </c>
      <c r="S29" s="4" t="str">
        <f aca="false">IF(O29="","",WORKDAY(O29,30,Holidays!$A$3:$A$24))</f>
        <v/>
      </c>
      <c r="T29" s="3"/>
      <c r="U29" s="3"/>
      <c r="V29" s="5" t="str">
        <f aca="true">IF(E29="","",IF(H29&lt;&gt;"","TIN on file — W-9 received",IF(AND(K29&lt;&gt;"",TODAY()&gt;K29,L29=""),"OVERDUE: first annual solicitation missed",IF(AND(M29&lt;&gt;"",TODAY()&gt;M29,N29=""),"OVERDUE: second annual solicitation missed",IF(L29&lt;&gt;"","Missing TIN — annual solicitation made; withhold 24%","Missing TIN — initial solicitation only; withhold 24%")))))</f>
        <v/>
      </c>
      <c r="W29" s="2"/>
    </row>
    <row r="30" customFormat="false" ht="15" hidden="false" customHeight="false" outlineLevel="0" collapsed="false">
      <c r="A30" s="2"/>
      <c r="B30" s="2"/>
      <c r="C30" s="2"/>
      <c r="D30" s="2"/>
      <c r="E30" s="3"/>
      <c r="F30" s="3"/>
      <c r="G30" s="2"/>
      <c r="H30" s="3"/>
      <c r="I30" s="3"/>
      <c r="J30" s="2"/>
      <c r="K30" s="4" t="str">
        <f aca="false">IF(E30="","",IF(MONTH(E30)=12,DATE(YEAR(E30)+1,1,31),DATE(YEAR(E30),12,31)))</f>
        <v/>
      </c>
      <c r="L30" s="3"/>
      <c r="M30" s="4" t="str">
        <f aca="false">IF(E30="","",DATE(YEAR(E30)+1,12,31))</f>
        <v/>
      </c>
      <c r="N30" s="3"/>
      <c r="O30" s="3"/>
      <c r="P30" s="2"/>
      <c r="Q30" s="3"/>
      <c r="R30" s="4" t="str">
        <f aca="false">IF(O30="","",WORKDAY(O30,15,Holidays!$A$3:$A$24))</f>
        <v/>
      </c>
      <c r="S30" s="4" t="str">
        <f aca="false">IF(O30="","",WORKDAY(O30,30,Holidays!$A$3:$A$24))</f>
        <v/>
      </c>
      <c r="T30" s="3"/>
      <c r="U30" s="3"/>
      <c r="V30" s="5" t="str">
        <f aca="true">IF(E30="","",IF(H30&lt;&gt;"","TIN on file — W-9 received",IF(AND(K30&lt;&gt;"",TODAY()&gt;K30,L30=""),"OVERDUE: first annual solicitation missed",IF(AND(M30&lt;&gt;"",TODAY()&gt;M30,N30=""),"OVERDUE: second annual solicitation missed",IF(L30&lt;&gt;"","Missing TIN — annual solicitation made; withhold 24%","Missing TIN — initial solicitation only; withhold 24%")))))</f>
        <v/>
      </c>
      <c r="W30" s="2"/>
    </row>
    <row r="31" customFormat="false" ht="15" hidden="false" customHeight="false" outlineLevel="0" collapsed="false">
      <c r="A31" s="2"/>
      <c r="B31" s="2"/>
      <c r="C31" s="2"/>
      <c r="D31" s="2"/>
      <c r="E31" s="3"/>
      <c r="F31" s="3"/>
      <c r="G31" s="2"/>
      <c r="H31" s="3"/>
      <c r="I31" s="3"/>
      <c r="J31" s="2"/>
      <c r="K31" s="4" t="str">
        <f aca="false">IF(E31="","",IF(MONTH(E31)=12,DATE(YEAR(E31)+1,1,31),DATE(YEAR(E31),12,31)))</f>
        <v/>
      </c>
      <c r="L31" s="3"/>
      <c r="M31" s="4" t="str">
        <f aca="false">IF(E31="","",DATE(YEAR(E31)+1,12,31))</f>
        <v/>
      </c>
      <c r="N31" s="3"/>
      <c r="O31" s="3"/>
      <c r="P31" s="2"/>
      <c r="Q31" s="3"/>
      <c r="R31" s="4" t="str">
        <f aca="false">IF(O31="","",WORKDAY(O31,15,Holidays!$A$3:$A$24))</f>
        <v/>
      </c>
      <c r="S31" s="4" t="str">
        <f aca="false">IF(O31="","",WORKDAY(O31,30,Holidays!$A$3:$A$24))</f>
        <v/>
      </c>
      <c r="T31" s="3"/>
      <c r="U31" s="3"/>
      <c r="V31" s="5" t="str">
        <f aca="true">IF(E31="","",IF(H31&lt;&gt;"","TIN on file — W-9 received",IF(AND(K31&lt;&gt;"",TODAY()&gt;K31,L31=""),"OVERDUE: first annual solicitation missed",IF(AND(M31&lt;&gt;"",TODAY()&gt;M31,N31=""),"OVERDUE: second annual solicitation missed",IF(L31&lt;&gt;"","Missing TIN — annual solicitation made; withhold 24%","Missing TIN — initial solicitation only; withhold 24%")))))</f>
        <v/>
      </c>
      <c r="W31" s="2"/>
    </row>
    <row r="32" customFormat="false" ht="15" hidden="false" customHeight="false" outlineLevel="0" collapsed="false">
      <c r="A32" s="2"/>
      <c r="B32" s="2"/>
      <c r="C32" s="2"/>
      <c r="D32" s="2"/>
      <c r="E32" s="3"/>
      <c r="F32" s="3"/>
      <c r="G32" s="2"/>
      <c r="H32" s="3"/>
      <c r="I32" s="3"/>
      <c r="J32" s="2"/>
      <c r="K32" s="4" t="str">
        <f aca="false">IF(E32="","",IF(MONTH(E32)=12,DATE(YEAR(E32)+1,1,31),DATE(YEAR(E32),12,31)))</f>
        <v/>
      </c>
      <c r="L32" s="3"/>
      <c r="M32" s="4" t="str">
        <f aca="false">IF(E32="","",DATE(YEAR(E32)+1,12,31))</f>
        <v/>
      </c>
      <c r="N32" s="3"/>
      <c r="O32" s="3"/>
      <c r="P32" s="2"/>
      <c r="Q32" s="3"/>
      <c r="R32" s="4" t="str">
        <f aca="false">IF(O32="","",WORKDAY(O32,15,Holidays!$A$3:$A$24))</f>
        <v/>
      </c>
      <c r="S32" s="4" t="str">
        <f aca="false">IF(O32="","",WORKDAY(O32,30,Holidays!$A$3:$A$24))</f>
        <v/>
      </c>
      <c r="T32" s="3"/>
      <c r="U32" s="3"/>
      <c r="V32" s="5" t="str">
        <f aca="true">IF(E32="","",IF(H32&lt;&gt;"","TIN on file — W-9 received",IF(AND(K32&lt;&gt;"",TODAY()&gt;K32,L32=""),"OVERDUE: first annual solicitation missed",IF(AND(M32&lt;&gt;"",TODAY()&gt;M32,N32=""),"OVERDUE: second annual solicitation missed",IF(L32&lt;&gt;"","Missing TIN — annual solicitation made; withhold 24%","Missing TIN — initial solicitation only; withhold 24%")))))</f>
        <v/>
      </c>
      <c r="W32" s="2"/>
    </row>
    <row r="33" customFormat="false" ht="15" hidden="false" customHeight="false" outlineLevel="0" collapsed="false">
      <c r="A33" s="2"/>
      <c r="B33" s="2"/>
      <c r="C33" s="2"/>
      <c r="D33" s="2"/>
      <c r="E33" s="3"/>
      <c r="F33" s="3"/>
      <c r="G33" s="2"/>
      <c r="H33" s="3"/>
      <c r="I33" s="3"/>
      <c r="J33" s="2"/>
      <c r="K33" s="4" t="str">
        <f aca="false">IF(E33="","",IF(MONTH(E33)=12,DATE(YEAR(E33)+1,1,31),DATE(YEAR(E33),12,31)))</f>
        <v/>
      </c>
      <c r="L33" s="3"/>
      <c r="M33" s="4" t="str">
        <f aca="false">IF(E33="","",DATE(YEAR(E33)+1,12,31))</f>
        <v/>
      </c>
      <c r="N33" s="3"/>
      <c r="O33" s="3"/>
      <c r="P33" s="2"/>
      <c r="Q33" s="3"/>
      <c r="R33" s="4" t="str">
        <f aca="false">IF(O33="","",WORKDAY(O33,15,Holidays!$A$3:$A$24))</f>
        <v/>
      </c>
      <c r="S33" s="4" t="str">
        <f aca="false">IF(O33="","",WORKDAY(O33,30,Holidays!$A$3:$A$24))</f>
        <v/>
      </c>
      <c r="T33" s="3"/>
      <c r="U33" s="3"/>
      <c r="V33" s="5" t="str">
        <f aca="true">IF(E33="","",IF(H33&lt;&gt;"","TIN on file — W-9 received",IF(AND(K33&lt;&gt;"",TODAY()&gt;K33,L33=""),"OVERDUE: first annual solicitation missed",IF(AND(M33&lt;&gt;"",TODAY()&gt;M33,N33=""),"OVERDUE: second annual solicitation missed",IF(L33&lt;&gt;"","Missing TIN — annual solicitation made; withhold 24%","Missing TIN — initial solicitation only; withhold 24%")))))</f>
        <v/>
      </c>
      <c r="W33" s="2"/>
    </row>
    <row r="34" customFormat="false" ht="15" hidden="false" customHeight="false" outlineLevel="0" collapsed="false">
      <c r="A34" s="2"/>
      <c r="B34" s="2"/>
      <c r="C34" s="2"/>
      <c r="D34" s="2"/>
      <c r="E34" s="3"/>
      <c r="F34" s="3"/>
      <c r="G34" s="2"/>
      <c r="H34" s="3"/>
      <c r="I34" s="3"/>
      <c r="J34" s="2"/>
      <c r="K34" s="4" t="str">
        <f aca="false">IF(E34="","",IF(MONTH(E34)=12,DATE(YEAR(E34)+1,1,31),DATE(YEAR(E34),12,31)))</f>
        <v/>
      </c>
      <c r="L34" s="3"/>
      <c r="M34" s="4" t="str">
        <f aca="false">IF(E34="","",DATE(YEAR(E34)+1,12,31))</f>
        <v/>
      </c>
      <c r="N34" s="3"/>
      <c r="O34" s="3"/>
      <c r="P34" s="2"/>
      <c r="Q34" s="3"/>
      <c r="R34" s="4" t="str">
        <f aca="false">IF(O34="","",WORKDAY(O34,15,Holidays!$A$3:$A$24))</f>
        <v/>
      </c>
      <c r="S34" s="4" t="str">
        <f aca="false">IF(O34="","",WORKDAY(O34,30,Holidays!$A$3:$A$24))</f>
        <v/>
      </c>
      <c r="T34" s="3"/>
      <c r="U34" s="3"/>
      <c r="V34" s="5" t="str">
        <f aca="true">IF(E34="","",IF(H34&lt;&gt;"","TIN on file — W-9 received",IF(AND(K34&lt;&gt;"",TODAY()&gt;K34,L34=""),"OVERDUE: first annual solicitation missed",IF(AND(M34&lt;&gt;"",TODAY()&gt;M34,N34=""),"OVERDUE: second annual solicitation missed",IF(L34&lt;&gt;"","Missing TIN — annual solicitation made; withhold 24%","Missing TIN — initial solicitation only; withhold 24%")))))</f>
        <v/>
      </c>
      <c r="W34" s="2"/>
    </row>
    <row r="35" customFormat="false" ht="15" hidden="false" customHeight="false" outlineLevel="0" collapsed="false">
      <c r="A35" s="2"/>
      <c r="B35" s="2"/>
      <c r="C35" s="2"/>
      <c r="D35" s="2"/>
      <c r="E35" s="3"/>
      <c r="F35" s="3"/>
      <c r="G35" s="2"/>
      <c r="H35" s="3"/>
      <c r="I35" s="3"/>
      <c r="J35" s="2"/>
      <c r="K35" s="4" t="str">
        <f aca="false">IF(E35="","",IF(MONTH(E35)=12,DATE(YEAR(E35)+1,1,31),DATE(YEAR(E35),12,31)))</f>
        <v/>
      </c>
      <c r="L35" s="3"/>
      <c r="M35" s="4" t="str">
        <f aca="false">IF(E35="","",DATE(YEAR(E35)+1,12,31))</f>
        <v/>
      </c>
      <c r="N35" s="3"/>
      <c r="O35" s="3"/>
      <c r="P35" s="2"/>
      <c r="Q35" s="3"/>
      <c r="R35" s="4" t="str">
        <f aca="false">IF(O35="","",WORKDAY(O35,15,Holidays!$A$3:$A$24))</f>
        <v/>
      </c>
      <c r="S35" s="4" t="str">
        <f aca="false">IF(O35="","",WORKDAY(O35,30,Holidays!$A$3:$A$24))</f>
        <v/>
      </c>
      <c r="T35" s="3"/>
      <c r="U35" s="3"/>
      <c r="V35" s="5" t="str">
        <f aca="true">IF(E35="","",IF(H35&lt;&gt;"","TIN on file — W-9 received",IF(AND(K35&lt;&gt;"",TODAY()&gt;K35,L35=""),"OVERDUE: first annual solicitation missed",IF(AND(M35&lt;&gt;"",TODAY()&gt;M35,N35=""),"OVERDUE: second annual solicitation missed",IF(L35&lt;&gt;"","Missing TIN — annual solicitation made; withhold 24%","Missing TIN — initial solicitation only; withhold 24%")))))</f>
        <v/>
      </c>
      <c r="W35" s="2"/>
    </row>
    <row r="36" customFormat="false" ht="15" hidden="false" customHeight="false" outlineLevel="0" collapsed="false">
      <c r="A36" s="2"/>
      <c r="B36" s="2"/>
      <c r="C36" s="2"/>
      <c r="D36" s="2"/>
      <c r="E36" s="3"/>
      <c r="F36" s="3"/>
      <c r="G36" s="2"/>
      <c r="H36" s="3"/>
      <c r="I36" s="3"/>
      <c r="J36" s="2"/>
      <c r="K36" s="4" t="str">
        <f aca="false">IF(E36="","",IF(MONTH(E36)=12,DATE(YEAR(E36)+1,1,31),DATE(YEAR(E36),12,31)))</f>
        <v/>
      </c>
      <c r="L36" s="3"/>
      <c r="M36" s="4" t="str">
        <f aca="false">IF(E36="","",DATE(YEAR(E36)+1,12,31))</f>
        <v/>
      </c>
      <c r="N36" s="3"/>
      <c r="O36" s="3"/>
      <c r="P36" s="2"/>
      <c r="Q36" s="3"/>
      <c r="R36" s="4" t="str">
        <f aca="false">IF(O36="","",WORKDAY(O36,15,Holidays!$A$3:$A$24))</f>
        <v/>
      </c>
      <c r="S36" s="4" t="str">
        <f aca="false">IF(O36="","",WORKDAY(O36,30,Holidays!$A$3:$A$24))</f>
        <v/>
      </c>
      <c r="T36" s="3"/>
      <c r="U36" s="3"/>
      <c r="V36" s="5" t="str">
        <f aca="true">IF(E36="","",IF(H36&lt;&gt;"","TIN on file — W-9 received",IF(AND(K36&lt;&gt;"",TODAY()&gt;K36,L36=""),"OVERDUE: first annual solicitation missed",IF(AND(M36&lt;&gt;"",TODAY()&gt;M36,N36=""),"OVERDUE: second annual solicitation missed",IF(L36&lt;&gt;"","Missing TIN — annual solicitation made; withhold 24%","Missing TIN — initial solicitation only; withhold 24%")))))</f>
        <v/>
      </c>
      <c r="W36" s="2"/>
    </row>
    <row r="37" customFormat="false" ht="15" hidden="false" customHeight="false" outlineLevel="0" collapsed="false">
      <c r="A37" s="2"/>
      <c r="B37" s="2"/>
      <c r="C37" s="2"/>
      <c r="D37" s="2"/>
      <c r="E37" s="3"/>
      <c r="F37" s="3"/>
      <c r="G37" s="2"/>
      <c r="H37" s="3"/>
      <c r="I37" s="3"/>
      <c r="J37" s="2"/>
      <c r="K37" s="4" t="str">
        <f aca="false">IF(E37="","",IF(MONTH(E37)=12,DATE(YEAR(E37)+1,1,31),DATE(YEAR(E37),12,31)))</f>
        <v/>
      </c>
      <c r="L37" s="3"/>
      <c r="M37" s="4" t="str">
        <f aca="false">IF(E37="","",DATE(YEAR(E37)+1,12,31))</f>
        <v/>
      </c>
      <c r="N37" s="3"/>
      <c r="O37" s="3"/>
      <c r="P37" s="2"/>
      <c r="Q37" s="3"/>
      <c r="R37" s="4" t="str">
        <f aca="false">IF(O37="","",WORKDAY(O37,15,Holidays!$A$3:$A$24))</f>
        <v/>
      </c>
      <c r="S37" s="4" t="str">
        <f aca="false">IF(O37="","",WORKDAY(O37,30,Holidays!$A$3:$A$24))</f>
        <v/>
      </c>
      <c r="T37" s="3"/>
      <c r="U37" s="3"/>
      <c r="V37" s="5" t="str">
        <f aca="true">IF(E37="","",IF(H37&lt;&gt;"","TIN on file — W-9 received",IF(AND(K37&lt;&gt;"",TODAY()&gt;K37,L37=""),"OVERDUE: first annual solicitation missed",IF(AND(M37&lt;&gt;"",TODAY()&gt;M37,N37=""),"OVERDUE: second annual solicitation missed",IF(L37&lt;&gt;"","Missing TIN — annual solicitation made; withhold 24%","Missing TIN — initial solicitation only; withhold 24%")))))</f>
        <v/>
      </c>
      <c r="W37" s="2"/>
    </row>
    <row r="38" customFormat="false" ht="15" hidden="false" customHeight="false" outlineLevel="0" collapsed="false">
      <c r="A38" s="2"/>
      <c r="B38" s="2"/>
      <c r="C38" s="2"/>
      <c r="D38" s="2"/>
      <c r="E38" s="3"/>
      <c r="F38" s="3"/>
      <c r="G38" s="2"/>
      <c r="H38" s="3"/>
      <c r="I38" s="3"/>
      <c r="J38" s="2"/>
      <c r="K38" s="4" t="str">
        <f aca="false">IF(E38="","",IF(MONTH(E38)=12,DATE(YEAR(E38)+1,1,31),DATE(YEAR(E38),12,31)))</f>
        <v/>
      </c>
      <c r="L38" s="3"/>
      <c r="M38" s="4" t="str">
        <f aca="false">IF(E38="","",DATE(YEAR(E38)+1,12,31))</f>
        <v/>
      </c>
      <c r="N38" s="3"/>
      <c r="O38" s="3"/>
      <c r="P38" s="2"/>
      <c r="Q38" s="3"/>
      <c r="R38" s="4" t="str">
        <f aca="false">IF(O38="","",WORKDAY(O38,15,Holidays!$A$3:$A$24))</f>
        <v/>
      </c>
      <c r="S38" s="4" t="str">
        <f aca="false">IF(O38="","",WORKDAY(O38,30,Holidays!$A$3:$A$24))</f>
        <v/>
      </c>
      <c r="T38" s="3"/>
      <c r="U38" s="3"/>
      <c r="V38" s="5" t="str">
        <f aca="true">IF(E38="","",IF(H38&lt;&gt;"","TIN on file — W-9 received",IF(AND(K38&lt;&gt;"",TODAY()&gt;K38,L38=""),"OVERDUE: first annual solicitation missed",IF(AND(M38&lt;&gt;"",TODAY()&gt;M38,N38=""),"OVERDUE: second annual solicitation missed",IF(L38&lt;&gt;"","Missing TIN — annual solicitation made; withhold 24%","Missing TIN — initial solicitation only; withhold 24%")))))</f>
        <v/>
      </c>
      <c r="W38" s="2"/>
    </row>
    <row r="39" customFormat="false" ht="15" hidden="false" customHeight="false" outlineLevel="0" collapsed="false">
      <c r="A39" s="2"/>
      <c r="B39" s="2"/>
      <c r="C39" s="2"/>
      <c r="D39" s="2"/>
      <c r="E39" s="3"/>
      <c r="F39" s="3"/>
      <c r="G39" s="2"/>
      <c r="H39" s="3"/>
      <c r="I39" s="3"/>
      <c r="J39" s="2"/>
      <c r="K39" s="4" t="str">
        <f aca="false">IF(E39="","",IF(MONTH(E39)=12,DATE(YEAR(E39)+1,1,31),DATE(YEAR(E39),12,31)))</f>
        <v/>
      </c>
      <c r="L39" s="3"/>
      <c r="M39" s="4" t="str">
        <f aca="false">IF(E39="","",DATE(YEAR(E39)+1,12,31))</f>
        <v/>
      </c>
      <c r="N39" s="3"/>
      <c r="O39" s="3"/>
      <c r="P39" s="2"/>
      <c r="Q39" s="3"/>
      <c r="R39" s="4" t="str">
        <f aca="false">IF(O39="","",WORKDAY(O39,15,Holidays!$A$3:$A$24))</f>
        <v/>
      </c>
      <c r="S39" s="4" t="str">
        <f aca="false">IF(O39="","",WORKDAY(O39,30,Holidays!$A$3:$A$24))</f>
        <v/>
      </c>
      <c r="T39" s="3"/>
      <c r="U39" s="3"/>
      <c r="V39" s="5" t="str">
        <f aca="true">IF(E39="","",IF(H39&lt;&gt;"","TIN on file — W-9 received",IF(AND(K39&lt;&gt;"",TODAY()&gt;K39,L39=""),"OVERDUE: first annual solicitation missed",IF(AND(M39&lt;&gt;"",TODAY()&gt;M39,N39=""),"OVERDUE: second annual solicitation missed",IF(L39&lt;&gt;"","Missing TIN — annual solicitation made; withhold 24%","Missing TIN — initial solicitation only; withhold 24%")))))</f>
        <v/>
      </c>
      <c r="W39" s="2"/>
    </row>
    <row r="40" customFormat="false" ht="15" hidden="false" customHeight="false" outlineLevel="0" collapsed="false">
      <c r="A40" s="2"/>
      <c r="B40" s="2"/>
      <c r="C40" s="2"/>
      <c r="D40" s="2"/>
      <c r="E40" s="3"/>
      <c r="F40" s="3"/>
      <c r="G40" s="2"/>
      <c r="H40" s="3"/>
      <c r="I40" s="3"/>
      <c r="J40" s="2"/>
      <c r="K40" s="4" t="str">
        <f aca="false">IF(E40="","",IF(MONTH(E40)=12,DATE(YEAR(E40)+1,1,31),DATE(YEAR(E40),12,31)))</f>
        <v/>
      </c>
      <c r="L40" s="3"/>
      <c r="M40" s="4" t="str">
        <f aca="false">IF(E40="","",DATE(YEAR(E40)+1,12,31))</f>
        <v/>
      </c>
      <c r="N40" s="3"/>
      <c r="O40" s="3"/>
      <c r="P40" s="2"/>
      <c r="Q40" s="3"/>
      <c r="R40" s="4" t="str">
        <f aca="false">IF(O40="","",WORKDAY(O40,15,Holidays!$A$3:$A$24))</f>
        <v/>
      </c>
      <c r="S40" s="4" t="str">
        <f aca="false">IF(O40="","",WORKDAY(O40,30,Holidays!$A$3:$A$24))</f>
        <v/>
      </c>
      <c r="T40" s="3"/>
      <c r="U40" s="3"/>
      <c r="V40" s="5" t="str">
        <f aca="true">IF(E40="","",IF(H40&lt;&gt;"","TIN on file — W-9 received",IF(AND(K40&lt;&gt;"",TODAY()&gt;K40,L40=""),"OVERDUE: first annual solicitation missed",IF(AND(M40&lt;&gt;"",TODAY()&gt;M40,N40=""),"OVERDUE: second annual solicitation missed",IF(L40&lt;&gt;"","Missing TIN — annual solicitation made; withhold 24%","Missing TIN — initial solicitation only; withhold 24%")))))</f>
        <v/>
      </c>
      <c r="W40" s="2"/>
    </row>
    <row r="41" customFormat="false" ht="15" hidden="false" customHeight="false" outlineLevel="0" collapsed="false">
      <c r="A41" s="2"/>
      <c r="B41" s="2"/>
      <c r="C41" s="2"/>
      <c r="D41" s="2"/>
      <c r="E41" s="3"/>
      <c r="F41" s="3"/>
      <c r="G41" s="2"/>
      <c r="H41" s="3"/>
      <c r="I41" s="3"/>
      <c r="J41" s="2"/>
      <c r="K41" s="4" t="str">
        <f aca="false">IF(E41="","",IF(MONTH(E41)=12,DATE(YEAR(E41)+1,1,31),DATE(YEAR(E41),12,31)))</f>
        <v/>
      </c>
      <c r="L41" s="3"/>
      <c r="M41" s="4" t="str">
        <f aca="false">IF(E41="","",DATE(YEAR(E41)+1,12,31))</f>
        <v/>
      </c>
      <c r="N41" s="3"/>
      <c r="O41" s="3"/>
      <c r="P41" s="2"/>
      <c r="Q41" s="3"/>
      <c r="R41" s="4" t="str">
        <f aca="false">IF(O41="","",WORKDAY(O41,15,Holidays!$A$3:$A$24))</f>
        <v/>
      </c>
      <c r="S41" s="4" t="str">
        <f aca="false">IF(O41="","",WORKDAY(O41,30,Holidays!$A$3:$A$24))</f>
        <v/>
      </c>
      <c r="T41" s="3"/>
      <c r="U41" s="3"/>
      <c r="V41" s="5" t="str">
        <f aca="true">IF(E41="","",IF(H41&lt;&gt;"","TIN on file — W-9 received",IF(AND(K41&lt;&gt;"",TODAY()&gt;K41,L41=""),"OVERDUE: first annual solicitation missed",IF(AND(M41&lt;&gt;"",TODAY()&gt;M41,N41=""),"OVERDUE: second annual solicitation missed",IF(L41&lt;&gt;"","Missing TIN — annual solicitation made; withhold 24%","Missing TIN — initial solicitation only; withhold 24%")))))</f>
        <v/>
      </c>
      <c r="W41" s="2"/>
    </row>
    <row r="42" customFormat="false" ht="15" hidden="false" customHeight="false" outlineLevel="0" collapsed="false">
      <c r="A42" s="2"/>
      <c r="B42" s="2"/>
      <c r="C42" s="2"/>
      <c r="D42" s="2"/>
      <c r="E42" s="3"/>
      <c r="F42" s="3"/>
      <c r="G42" s="2"/>
      <c r="H42" s="3"/>
      <c r="I42" s="3"/>
      <c r="J42" s="2"/>
      <c r="K42" s="4" t="str">
        <f aca="false">IF(E42="","",IF(MONTH(E42)=12,DATE(YEAR(E42)+1,1,31),DATE(YEAR(E42),12,31)))</f>
        <v/>
      </c>
      <c r="L42" s="3"/>
      <c r="M42" s="4" t="str">
        <f aca="false">IF(E42="","",DATE(YEAR(E42)+1,12,31))</f>
        <v/>
      </c>
      <c r="N42" s="3"/>
      <c r="O42" s="3"/>
      <c r="P42" s="2"/>
      <c r="Q42" s="3"/>
      <c r="R42" s="4" t="str">
        <f aca="false">IF(O42="","",WORKDAY(O42,15,Holidays!$A$3:$A$24))</f>
        <v/>
      </c>
      <c r="S42" s="4" t="str">
        <f aca="false">IF(O42="","",WORKDAY(O42,30,Holidays!$A$3:$A$24))</f>
        <v/>
      </c>
      <c r="T42" s="3"/>
      <c r="U42" s="3"/>
      <c r="V42" s="5" t="str">
        <f aca="true">IF(E42="","",IF(H42&lt;&gt;"","TIN on file — W-9 received",IF(AND(K42&lt;&gt;"",TODAY()&gt;K42,L42=""),"OVERDUE: first annual solicitation missed",IF(AND(M42&lt;&gt;"",TODAY()&gt;M42,N42=""),"OVERDUE: second annual solicitation missed",IF(L42&lt;&gt;"","Missing TIN — annual solicitation made; withhold 24%","Missing TIN — initial solicitation only; withhold 24%")))))</f>
        <v/>
      </c>
      <c r="W42" s="2"/>
    </row>
    <row r="43" customFormat="false" ht="15" hidden="false" customHeight="false" outlineLevel="0" collapsed="false">
      <c r="A43" s="2"/>
      <c r="B43" s="2"/>
      <c r="C43" s="2"/>
      <c r="D43" s="2"/>
      <c r="E43" s="3"/>
      <c r="F43" s="3"/>
      <c r="G43" s="2"/>
      <c r="H43" s="3"/>
      <c r="I43" s="3"/>
      <c r="J43" s="2"/>
      <c r="K43" s="4" t="str">
        <f aca="false">IF(E43="","",IF(MONTH(E43)=12,DATE(YEAR(E43)+1,1,31),DATE(YEAR(E43),12,31)))</f>
        <v/>
      </c>
      <c r="L43" s="3"/>
      <c r="M43" s="4" t="str">
        <f aca="false">IF(E43="","",DATE(YEAR(E43)+1,12,31))</f>
        <v/>
      </c>
      <c r="N43" s="3"/>
      <c r="O43" s="3"/>
      <c r="P43" s="2"/>
      <c r="Q43" s="3"/>
      <c r="R43" s="4" t="str">
        <f aca="false">IF(O43="","",WORKDAY(O43,15,Holidays!$A$3:$A$24))</f>
        <v/>
      </c>
      <c r="S43" s="4" t="str">
        <f aca="false">IF(O43="","",WORKDAY(O43,30,Holidays!$A$3:$A$24))</f>
        <v/>
      </c>
      <c r="T43" s="3"/>
      <c r="U43" s="3"/>
      <c r="V43" s="5" t="str">
        <f aca="true">IF(E43="","",IF(H43&lt;&gt;"","TIN on file — W-9 received",IF(AND(K43&lt;&gt;"",TODAY()&gt;K43,L43=""),"OVERDUE: first annual solicitation missed",IF(AND(M43&lt;&gt;"",TODAY()&gt;M43,N43=""),"OVERDUE: second annual solicitation missed",IF(L43&lt;&gt;"","Missing TIN — annual solicitation made; withhold 24%","Missing TIN — initial solicitation only; withhold 24%")))))</f>
        <v/>
      </c>
      <c r="W43" s="2"/>
    </row>
    <row r="44" customFormat="false" ht="15" hidden="false" customHeight="false" outlineLevel="0" collapsed="false">
      <c r="A44" s="2"/>
      <c r="B44" s="2"/>
      <c r="C44" s="2"/>
      <c r="D44" s="2"/>
      <c r="E44" s="3"/>
      <c r="F44" s="3"/>
      <c r="G44" s="2"/>
      <c r="H44" s="3"/>
      <c r="I44" s="3"/>
      <c r="J44" s="2"/>
      <c r="K44" s="4" t="str">
        <f aca="false">IF(E44="","",IF(MONTH(E44)=12,DATE(YEAR(E44)+1,1,31),DATE(YEAR(E44),12,31)))</f>
        <v/>
      </c>
      <c r="L44" s="3"/>
      <c r="M44" s="4" t="str">
        <f aca="false">IF(E44="","",DATE(YEAR(E44)+1,12,31))</f>
        <v/>
      </c>
      <c r="N44" s="3"/>
      <c r="O44" s="3"/>
      <c r="P44" s="2"/>
      <c r="Q44" s="3"/>
      <c r="R44" s="4" t="str">
        <f aca="false">IF(O44="","",WORKDAY(O44,15,Holidays!$A$3:$A$24))</f>
        <v/>
      </c>
      <c r="S44" s="4" t="str">
        <f aca="false">IF(O44="","",WORKDAY(O44,30,Holidays!$A$3:$A$24))</f>
        <v/>
      </c>
      <c r="T44" s="3"/>
      <c r="U44" s="3"/>
      <c r="V44" s="5" t="str">
        <f aca="true">IF(E44="","",IF(H44&lt;&gt;"","TIN on file — W-9 received",IF(AND(K44&lt;&gt;"",TODAY()&gt;K44,L44=""),"OVERDUE: first annual solicitation missed",IF(AND(M44&lt;&gt;"",TODAY()&gt;M44,N44=""),"OVERDUE: second annual solicitation missed",IF(L44&lt;&gt;"","Missing TIN — annual solicitation made; withhold 24%","Missing TIN — initial solicitation only; withhold 24%")))))</f>
        <v/>
      </c>
      <c r="W44" s="2"/>
    </row>
    <row r="45" customFormat="false" ht="15" hidden="false" customHeight="false" outlineLevel="0" collapsed="false">
      <c r="A45" s="2"/>
      <c r="B45" s="2"/>
      <c r="C45" s="2"/>
      <c r="D45" s="2"/>
      <c r="E45" s="3"/>
      <c r="F45" s="3"/>
      <c r="G45" s="2"/>
      <c r="H45" s="3"/>
      <c r="I45" s="3"/>
      <c r="J45" s="2"/>
      <c r="K45" s="4" t="str">
        <f aca="false">IF(E45="","",IF(MONTH(E45)=12,DATE(YEAR(E45)+1,1,31),DATE(YEAR(E45),12,31)))</f>
        <v/>
      </c>
      <c r="L45" s="3"/>
      <c r="M45" s="4" t="str">
        <f aca="false">IF(E45="","",DATE(YEAR(E45)+1,12,31))</f>
        <v/>
      </c>
      <c r="N45" s="3"/>
      <c r="O45" s="3"/>
      <c r="P45" s="2"/>
      <c r="Q45" s="3"/>
      <c r="R45" s="4" t="str">
        <f aca="false">IF(O45="","",WORKDAY(O45,15,Holidays!$A$3:$A$24))</f>
        <v/>
      </c>
      <c r="S45" s="4" t="str">
        <f aca="false">IF(O45="","",WORKDAY(O45,30,Holidays!$A$3:$A$24))</f>
        <v/>
      </c>
      <c r="T45" s="3"/>
      <c r="U45" s="3"/>
      <c r="V45" s="5" t="str">
        <f aca="true">IF(E45="","",IF(H45&lt;&gt;"","TIN on file — W-9 received",IF(AND(K45&lt;&gt;"",TODAY()&gt;K45,L45=""),"OVERDUE: first annual solicitation missed",IF(AND(M45&lt;&gt;"",TODAY()&gt;M45,N45=""),"OVERDUE: second annual solicitation missed",IF(L45&lt;&gt;"","Missing TIN — annual solicitation made; withhold 24%","Missing TIN — initial solicitation only; withhold 24%")))))</f>
        <v/>
      </c>
      <c r="W45" s="2"/>
    </row>
    <row r="46" customFormat="false" ht="15" hidden="false" customHeight="false" outlineLevel="0" collapsed="false">
      <c r="A46" s="2"/>
      <c r="B46" s="2"/>
      <c r="C46" s="2"/>
      <c r="D46" s="2"/>
      <c r="E46" s="3"/>
      <c r="F46" s="3"/>
      <c r="G46" s="2"/>
      <c r="H46" s="3"/>
      <c r="I46" s="3"/>
      <c r="J46" s="2"/>
      <c r="K46" s="4" t="str">
        <f aca="false">IF(E46="","",IF(MONTH(E46)=12,DATE(YEAR(E46)+1,1,31),DATE(YEAR(E46),12,31)))</f>
        <v/>
      </c>
      <c r="L46" s="3"/>
      <c r="M46" s="4" t="str">
        <f aca="false">IF(E46="","",DATE(YEAR(E46)+1,12,31))</f>
        <v/>
      </c>
      <c r="N46" s="3"/>
      <c r="O46" s="3"/>
      <c r="P46" s="2"/>
      <c r="Q46" s="3"/>
      <c r="R46" s="4" t="str">
        <f aca="false">IF(O46="","",WORKDAY(O46,15,Holidays!$A$3:$A$24))</f>
        <v/>
      </c>
      <c r="S46" s="4" t="str">
        <f aca="false">IF(O46="","",WORKDAY(O46,30,Holidays!$A$3:$A$24))</f>
        <v/>
      </c>
      <c r="T46" s="3"/>
      <c r="U46" s="3"/>
      <c r="V46" s="5" t="str">
        <f aca="true">IF(E46="","",IF(H46&lt;&gt;"","TIN on file — W-9 received",IF(AND(K46&lt;&gt;"",TODAY()&gt;K46,L46=""),"OVERDUE: first annual solicitation missed",IF(AND(M46&lt;&gt;"",TODAY()&gt;M46,N46=""),"OVERDUE: second annual solicitation missed",IF(L46&lt;&gt;"","Missing TIN — annual solicitation made; withhold 24%","Missing TIN — initial solicitation only; withhold 24%")))))</f>
        <v/>
      </c>
      <c r="W46" s="2"/>
    </row>
    <row r="47" customFormat="false" ht="15" hidden="false" customHeight="false" outlineLevel="0" collapsed="false">
      <c r="A47" s="2"/>
      <c r="B47" s="2"/>
      <c r="C47" s="2"/>
      <c r="D47" s="2"/>
      <c r="E47" s="3"/>
      <c r="F47" s="3"/>
      <c r="G47" s="2"/>
      <c r="H47" s="3"/>
      <c r="I47" s="3"/>
      <c r="J47" s="2"/>
      <c r="K47" s="4" t="str">
        <f aca="false">IF(E47="","",IF(MONTH(E47)=12,DATE(YEAR(E47)+1,1,31),DATE(YEAR(E47),12,31)))</f>
        <v/>
      </c>
      <c r="L47" s="3"/>
      <c r="M47" s="4" t="str">
        <f aca="false">IF(E47="","",DATE(YEAR(E47)+1,12,31))</f>
        <v/>
      </c>
      <c r="N47" s="3"/>
      <c r="O47" s="3"/>
      <c r="P47" s="2"/>
      <c r="Q47" s="3"/>
      <c r="R47" s="4" t="str">
        <f aca="false">IF(O47="","",WORKDAY(O47,15,Holidays!$A$3:$A$24))</f>
        <v/>
      </c>
      <c r="S47" s="4" t="str">
        <f aca="false">IF(O47="","",WORKDAY(O47,30,Holidays!$A$3:$A$24))</f>
        <v/>
      </c>
      <c r="T47" s="3"/>
      <c r="U47" s="3"/>
      <c r="V47" s="5" t="str">
        <f aca="true">IF(E47="","",IF(H47&lt;&gt;"","TIN on file — W-9 received",IF(AND(K47&lt;&gt;"",TODAY()&gt;K47,L47=""),"OVERDUE: first annual solicitation missed",IF(AND(M47&lt;&gt;"",TODAY()&gt;M47,N47=""),"OVERDUE: second annual solicitation missed",IF(L47&lt;&gt;"","Missing TIN — annual solicitation made; withhold 24%","Missing TIN — initial solicitation only; withhold 24%")))))</f>
        <v/>
      </c>
      <c r="W47" s="2"/>
    </row>
    <row r="48" customFormat="false" ht="15" hidden="false" customHeight="false" outlineLevel="0" collapsed="false">
      <c r="A48" s="2"/>
      <c r="B48" s="2"/>
      <c r="C48" s="2"/>
      <c r="D48" s="2"/>
      <c r="E48" s="3"/>
      <c r="F48" s="3"/>
      <c r="G48" s="2"/>
      <c r="H48" s="3"/>
      <c r="I48" s="3"/>
      <c r="J48" s="2"/>
      <c r="K48" s="4" t="str">
        <f aca="false">IF(E48="","",IF(MONTH(E48)=12,DATE(YEAR(E48)+1,1,31),DATE(YEAR(E48),12,31)))</f>
        <v/>
      </c>
      <c r="L48" s="3"/>
      <c r="M48" s="4" t="str">
        <f aca="false">IF(E48="","",DATE(YEAR(E48)+1,12,31))</f>
        <v/>
      </c>
      <c r="N48" s="3"/>
      <c r="O48" s="3"/>
      <c r="P48" s="2"/>
      <c r="Q48" s="3"/>
      <c r="R48" s="4" t="str">
        <f aca="false">IF(O48="","",WORKDAY(O48,15,Holidays!$A$3:$A$24))</f>
        <v/>
      </c>
      <c r="S48" s="4" t="str">
        <f aca="false">IF(O48="","",WORKDAY(O48,30,Holidays!$A$3:$A$24))</f>
        <v/>
      </c>
      <c r="T48" s="3"/>
      <c r="U48" s="3"/>
      <c r="V48" s="5" t="str">
        <f aca="true">IF(E48="","",IF(H48&lt;&gt;"","TIN on file — W-9 received",IF(AND(K48&lt;&gt;"",TODAY()&gt;K48,L48=""),"OVERDUE: first annual solicitation missed",IF(AND(M48&lt;&gt;"",TODAY()&gt;M48,N48=""),"OVERDUE: second annual solicitation missed",IF(L48&lt;&gt;"","Missing TIN — annual solicitation made; withhold 24%","Missing TIN — initial solicitation only; withhold 24%")))))</f>
        <v/>
      </c>
      <c r="W48" s="2"/>
    </row>
    <row r="49" customFormat="false" ht="15" hidden="false" customHeight="false" outlineLevel="0" collapsed="false">
      <c r="A49" s="2"/>
      <c r="B49" s="2"/>
      <c r="C49" s="2"/>
      <c r="D49" s="2"/>
      <c r="E49" s="3"/>
      <c r="F49" s="3"/>
      <c r="G49" s="2"/>
      <c r="H49" s="3"/>
      <c r="I49" s="3"/>
      <c r="J49" s="2"/>
      <c r="K49" s="4" t="str">
        <f aca="false">IF(E49="","",IF(MONTH(E49)=12,DATE(YEAR(E49)+1,1,31),DATE(YEAR(E49),12,31)))</f>
        <v/>
      </c>
      <c r="L49" s="3"/>
      <c r="M49" s="4" t="str">
        <f aca="false">IF(E49="","",DATE(YEAR(E49)+1,12,31))</f>
        <v/>
      </c>
      <c r="N49" s="3"/>
      <c r="O49" s="3"/>
      <c r="P49" s="2"/>
      <c r="Q49" s="3"/>
      <c r="R49" s="4" t="str">
        <f aca="false">IF(O49="","",WORKDAY(O49,15,Holidays!$A$3:$A$24))</f>
        <v/>
      </c>
      <c r="S49" s="4" t="str">
        <f aca="false">IF(O49="","",WORKDAY(O49,30,Holidays!$A$3:$A$24))</f>
        <v/>
      </c>
      <c r="T49" s="3"/>
      <c r="U49" s="3"/>
      <c r="V49" s="5" t="str">
        <f aca="true">IF(E49="","",IF(H49&lt;&gt;"","TIN on file — W-9 received",IF(AND(K49&lt;&gt;"",TODAY()&gt;K49,L49=""),"OVERDUE: first annual solicitation missed",IF(AND(M49&lt;&gt;"",TODAY()&gt;M49,N49=""),"OVERDUE: second annual solicitation missed",IF(L49&lt;&gt;"","Missing TIN — annual solicitation made; withhold 24%","Missing TIN — initial solicitation only; withhold 24%")))))</f>
        <v/>
      </c>
      <c r="W49" s="2"/>
    </row>
    <row r="50" customFormat="false" ht="15" hidden="false" customHeight="false" outlineLevel="0" collapsed="false">
      <c r="A50" s="2"/>
      <c r="B50" s="2"/>
      <c r="C50" s="2"/>
      <c r="D50" s="2"/>
      <c r="E50" s="3"/>
      <c r="F50" s="3"/>
      <c r="G50" s="2"/>
      <c r="H50" s="3"/>
      <c r="I50" s="3"/>
      <c r="J50" s="2"/>
      <c r="K50" s="4" t="str">
        <f aca="false">IF(E50="","",IF(MONTH(E50)=12,DATE(YEAR(E50)+1,1,31),DATE(YEAR(E50),12,31)))</f>
        <v/>
      </c>
      <c r="L50" s="3"/>
      <c r="M50" s="4" t="str">
        <f aca="false">IF(E50="","",DATE(YEAR(E50)+1,12,31))</f>
        <v/>
      </c>
      <c r="N50" s="3"/>
      <c r="O50" s="3"/>
      <c r="P50" s="2"/>
      <c r="Q50" s="3"/>
      <c r="R50" s="4" t="str">
        <f aca="false">IF(O50="","",WORKDAY(O50,15,Holidays!$A$3:$A$24))</f>
        <v/>
      </c>
      <c r="S50" s="4" t="str">
        <f aca="false">IF(O50="","",WORKDAY(O50,30,Holidays!$A$3:$A$24))</f>
        <v/>
      </c>
      <c r="T50" s="3"/>
      <c r="U50" s="3"/>
      <c r="V50" s="5" t="str">
        <f aca="true">IF(E50="","",IF(H50&lt;&gt;"","TIN on file — W-9 received",IF(AND(K50&lt;&gt;"",TODAY()&gt;K50,L50=""),"OVERDUE: first annual solicitation missed",IF(AND(M50&lt;&gt;"",TODAY()&gt;M50,N50=""),"OVERDUE: second annual solicitation missed",IF(L50&lt;&gt;"","Missing TIN — annual solicitation made; withhold 24%","Missing TIN — initial solicitation only; withhold 24%")))))</f>
        <v/>
      </c>
      <c r="W50" s="2"/>
    </row>
    <row r="51" customFormat="false" ht="15" hidden="false" customHeight="false" outlineLevel="0" collapsed="false">
      <c r="A51" s="2"/>
      <c r="B51" s="2"/>
      <c r="C51" s="2"/>
      <c r="D51" s="2"/>
      <c r="E51" s="3"/>
      <c r="F51" s="3"/>
      <c r="G51" s="2"/>
      <c r="H51" s="3"/>
      <c r="I51" s="3"/>
      <c r="J51" s="2"/>
      <c r="K51" s="4" t="str">
        <f aca="false">IF(E51="","",IF(MONTH(E51)=12,DATE(YEAR(E51)+1,1,31),DATE(YEAR(E51),12,31)))</f>
        <v/>
      </c>
      <c r="L51" s="3"/>
      <c r="M51" s="4" t="str">
        <f aca="false">IF(E51="","",DATE(YEAR(E51)+1,12,31))</f>
        <v/>
      </c>
      <c r="N51" s="3"/>
      <c r="O51" s="3"/>
      <c r="P51" s="2"/>
      <c r="Q51" s="3"/>
      <c r="R51" s="4" t="str">
        <f aca="false">IF(O51="","",WORKDAY(O51,15,Holidays!$A$3:$A$24))</f>
        <v/>
      </c>
      <c r="S51" s="4" t="str">
        <f aca="false">IF(O51="","",WORKDAY(O51,30,Holidays!$A$3:$A$24))</f>
        <v/>
      </c>
      <c r="T51" s="3"/>
      <c r="U51" s="3"/>
      <c r="V51" s="5" t="str">
        <f aca="true">IF(E51="","",IF(H51&lt;&gt;"","TIN on file — W-9 received",IF(AND(K51&lt;&gt;"",TODAY()&gt;K51,L51=""),"OVERDUE: first annual solicitation missed",IF(AND(M51&lt;&gt;"",TODAY()&gt;M51,N51=""),"OVERDUE: second annual solicitation missed",IF(L51&lt;&gt;"","Missing TIN — annual solicitation made; withhold 24%","Missing TIN — initial solicitation only; withhold 24%")))))</f>
        <v/>
      </c>
      <c r="W51" s="2"/>
    </row>
    <row r="52" customFormat="false" ht="15" hidden="false" customHeight="false" outlineLevel="0" collapsed="false">
      <c r="A52" s="2"/>
      <c r="B52" s="2"/>
      <c r="C52" s="2"/>
      <c r="D52" s="2"/>
      <c r="E52" s="3"/>
      <c r="F52" s="3"/>
      <c r="G52" s="2"/>
      <c r="H52" s="3"/>
      <c r="I52" s="3"/>
      <c r="J52" s="2"/>
      <c r="K52" s="4" t="str">
        <f aca="false">IF(E52="","",IF(MONTH(E52)=12,DATE(YEAR(E52)+1,1,31),DATE(YEAR(E52),12,31)))</f>
        <v/>
      </c>
      <c r="L52" s="3"/>
      <c r="M52" s="4" t="str">
        <f aca="false">IF(E52="","",DATE(YEAR(E52)+1,12,31))</f>
        <v/>
      </c>
      <c r="N52" s="3"/>
      <c r="O52" s="3"/>
      <c r="P52" s="2"/>
      <c r="Q52" s="3"/>
      <c r="R52" s="4" t="str">
        <f aca="false">IF(O52="","",WORKDAY(O52,15,Holidays!$A$3:$A$24))</f>
        <v/>
      </c>
      <c r="S52" s="4" t="str">
        <f aca="false">IF(O52="","",WORKDAY(O52,30,Holidays!$A$3:$A$24))</f>
        <v/>
      </c>
      <c r="T52" s="3"/>
      <c r="U52" s="3"/>
      <c r="V52" s="5" t="str">
        <f aca="true">IF(E52="","",IF(H52&lt;&gt;"","TIN on file — W-9 received",IF(AND(K52&lt;&gt;"",TODAY()&gt;K52,L52=""),"OVERDUE: first annual solicitation missed",IF(AND(M52&lt;&gt;"",TODAY()&gt;M52,N52=""),"OVERDUE: second annual solicitation missed",IF(L52&lt;&gt;"","Missing TIN — annual solicitation made; withhold 24%","Missing TIN — initial solicitation only; withhold 24%")))))</f>
        <v/>
      </c>
      <c r="W52" s="2"/>
    </row>
    <row r="53" customFormat="false" ht="15" hidden="false" customHeight="false" outlineLevel="0" collapsed="false">
      <c r="A53" s="2"/>
      <c r="B53" s="2"/>
      <c r="C53" s="2"/>
      <c r="D53" s="2"/>
      <c r="E53" s="3"/>
      <c r="F53" s="3"/>
      <c r="G53" s="2"/>
      <c r="H53" s="3"/>
      <c r="I53" s="3"/>
      <c r="J53" s="2"/>
      <c r="K53" s="4" t="str">
        <f aca="false">IF(E53="","",IF(MONTH(E53)=12,DATE(YEAR(E53)+1,1,31),DATE(YEAR(E53),12,31)))</f>
        <v/>
      </c>
      <c r="L53" s="3"/>
      <c r="M53" s="4" t="str">
        <f aca="false">IF(E53="","",DATE(YEAR(E53)+1,12,31))</f>
        <v/>
      </c>
      <c r="N53" s="3"/>
      <c r="O53" s="3"/>
      <c r="P53" s="2"/>
      <c r="Q53" s="3"/>
      <c r="R53" s="4" t="str">
        <f aca="false">IF(O53="","",WORKDAY(O53,15,Holidays!$A$3:$A$24))</f>
        <v/>
      </c>
      <c r="S53" s="4" t="str">
        <f aca="false">IF(O53="","",WORKDAY(O53,30,Holidays!$A$3:$A$24))</f>
        <v/>
      </c>
      <c r="T53" s="3"/>
      <c r="U53" s="3"/>
      <c r="V53" s="5" t="str">
        <f aca="true">IF(E53="","",IF(H53&lt;&gt;"","TIN on file — W-9 received",IF(AND(K53&lt;&gt;"",TODAY()&gt;K53,L53=""),"OVERDUE: first annual solicitation missed",IF(AND(M53&lt;&gt;"",TODAY()&gt;M53,N53=""),"OVERDUE: second annual solicitation missed",IF(L53&lt;&gt;"","Missing TIN — annual solicitation made; withhold 24%","Missing TIN — initial solicitation only; withhold 24%")))))</f>
        <v/>
      </c>
      <c r="W53" s="2"/>
    </row>
    <row r="54" customFormat="false" ht="15" hidden="false" customHeight="false" outlineLevel="0" collapsed="false">
      <c r="A54" s="2"/>
      <c r="B54" s="2"/>
      <c r="C54" s="2"/>
      <c r="D54" s="2"/>
      <c r="E54" s="3"/>
      <c r="F54" s="3"/>
      <c r="G54" s="2"/>
      <c r="H54" s="3"/>
      <c r="I54" s="3"/>
      <c r="J54" s="2"/>
      <c r="K54" s="4" t="str">
        <f aca="false">IF(E54="","",IF(MONTH(E54)=12,DATE(YEAR(E54)+1,1,31),DATE(YEAR(E54),12,31)))</f>
        <v/>
      </c>
      <c r="L54" s="3"/>
      <c r="M54" s="4" t="str">
        <f aca="false">IF(E54="","",DATE(YEAR(E54)+1,12,31))</f>
        <v/>
      </c>
      <c r="N54" s="3"/>
      <c r="O54" s="3"/>
      <c r="P54" s="2"/>
      <c r="Q54" s="3"/>
      <c r="R54" s="4" t="str">
        <f aca="false">IF(O54="","",WORKDAY(O54,15,Holidays!$A$3:$A$24))</f>
        <v/>
      </c>
      <c r="S54" s="4" t="str">
        <f aca="false">IF(O54="","",WORKDAY(O54,30,Holidays!$A$3:$A$24))</f>
        <v/>
      </c>
      <c r="T54" s="3"/>
      <c r="U54" s="3"/>
      <c r="V54" s="5" t="str">
        <f aca="true">IF(E54="","",IF(H54&lt;&gt;"","TIN on file — W-9 received",IF(AND(K54&lt;&gt;"",TODAY()&gt;K54,L54=""),"OVERDUE: first annual solicitation missed",IF(AND(M54&lt;&gt;"",TODAY()&gt;M54,N54=""),"OVERDUE: second annual solicitation missed",IF(L54&lt;&gt;"","Missing TIN — annual solicitation made; withhold 24%","Missing TIN — initial solicitation only; withhold 24%")))))</f>
        <v/>
      </c>
      <c r="W54" s="2"/>
    </row>
    <row r="55" customFormat="false" ht="15" hidden="false" customHeight="false" outlineLevel="0" collapsed="false">
      <c r="A55" s="2"/>
      <c r="B55" s="2"/>
      <c r="C55" s="2"/>
      <c r="D55" s="2"/>
      <c r="E55" s="3"/>
      <c r="F55" s="3"/>
      <c r="G55" s="2"/>
      <c r="H55" s="3"/>
      <c r="I55" s="3"/>
      <c r="J55" s="2"/>
      <c r="K55" s="4" t="str">
        <f aca="false">IF(E55="","",IF(MONTH(E55)=12,DATE(YEAR(E55)+1,1,31),DATE(YEAR(E55),12,31)))</f>
        <v/>
      </c>
      <c r="L55" s="3"/>
      <c r="M55" s="4" t="str">
        <f aca="false">IF(E55="","",DATE(YEAR(E55)+1,12,31))</f>
        <v/>
      </c>
      <c r="N55" s="3"/>
      <c r="O55" s="3"/>
      <c r="P55" s="2"/>
      <c r="Q55" s="3"/>
      <c r="R55" s="4" t="str">
        <f aca="false">IF(O55="","",WORKDAY(O55,15,Holidays!$A$3:$A$24))</f>
        <v/>
      </c>
      <c r="S55" s="4" t="str">
        <f aca="false">IF(O55="","",WORKDAY(O55,30,Holidays!$A$3:$A$24))</f>
        <v/>
      </c>
      <c r="T55" s="3"/>
      <c r="U55" s="3"/>
      <c r="V55" s="5" t="str">
        <f aca="true">IF(E55="","",IF(H55&lt;&gt;"","TIN on file — W-9 received",IF(AND(K55&lt;&gt;"",TODAY()&gt;K55,L55=""),"OVERDUE: first annual solicitation missed",IF(AND(M55&lt;&gt;"",TODAY()&gt;M55,N55=""),"OVERDUE: second annual solicitation missed",IF(L55&lt;&gt;"","Missing TIN — annual solicitation made; withhold 24%","Missing TIN — initial solicitation only; withhold 24%")))))</f>
        <v/>
      </c>
      <c r="W55" s="2"/>
    </row>
    <row r="56" customFormat="false" ht="15" hidden="false" customHeight="false" outlineLevel="0" collapsed="false">
      <c r="A56" s="2"/>
      <c r="B56" s="2"/>
      <c r="C56" s="2"/>
      <c r="D56" s="2"/>
      <c r="E56" s="3"/>
      <c r="F56" s="3"/>
      <c r="G56" s="2"/>
      <c r="H56" s="3"/>
      <c r="I56" s="3"/>
      <c r="J56" s="2"/>
      <c r="K56" s="4" t="str">
        <f aca="false">IF(E56="","",IF(MONTH(E56)=12,DATE(YEAR(E56)+1,1,31),DATE(YEAR(E56),12,31)))</f>
        <v/>
      </c>
      <c r="L56" s="3"/>
      <c r="M56" s="4" t="str">
        <f aca="false">IF(E56="","",DATE(YEAR(E56)+1,12,31))</f>
        <v/>
      </c>
      <c r="N56" s="3"/>
      <c r="O56" s="3"/>
      <c r="P56" s="2"/>
      <c r="Q56" s="3"/>
      <c r="R56" s="4" t="str">
        <f aca="false">IF(O56="","",WORKDAY(O56,15,Holidays!$A$3:$A$24))</f>
        <v/>
      </c>
      <c r="S56" s="4" t="str">
        <f aca="false">IF(O56="","",WORKDAY(O56,30,Holidays!$A$3:$A$24))</f>
        <v/>
      </c>
      <c r="T56" s="3"/>
      <c r="U56" s="3"/>
      <c r="V56" s="5" t="str">
        <f aca="true">IF(E56="","",IF(H56&lt;&gt;"","TIN on file — W-9 received",IF(AND(K56&lt;&gt;"",TODAY()&gt;K56,L56=""),"OVERDUE: first annual solicitation missed",IF(AND(M56&lt;&gt;"",TODAY()&gt;M56,N56=""),"OVERDUE: second annual solicitation missed",IF(L56&lt;&gt;"","Missing TIN — annual solicitation made; withhold 24%","Missing TIN — initial solicitation only; withhold 24%")))))</f>
        <v/>
      </c>
      <c r="W56" s="2"/>
    </row>
    <row r="57" customFormat="false" ht="15" hidden="false" customHeight="false" outlineLevel="0" collapsed="false">
      <c r="A57" s="2"/>
      <c r="B57" s="2"/>
      <c r="C57" s="2"/>
      <c r="D57" s="2"/>
      <c r="E57" s="3"/>
      <c r="F57" s="3"/>
      <c r="G57" s="2"/>
      <c r="H57" s="3"/>
      <c r="I57" s="3"/>
      <c r="J57" s="2"/>
      <c r="K57" s="4" t="str">
        <f aca="false">IF(E57="","",IF(MONTH(E57)=12,DATE(YEAR(E57)+1,1,31),DATE(YEAR(E57),12,31)))</f>
        <v/>
      </c>
      <c r="L57" s="3"/>
      <c r="M57" s="4" t="str">
        <f aca="false">IF(E57="","",DATE(YEAR(E57)+1,12,31))</f>
        <v/>
      </c>
      <c r="N57" s="3"/>
      <c r="O57" s="3"/>
      <c r="P57" s="2"/>
      <c r="Q57" s="3"/>
      <c r="R57" s="4" t="str">
        <f aca="false">IF(O57="","",WORKDAY(O57,15,Holidays!$A$3:$A$24))</f>
        <v/>
      </c>
      <c r="S57" s="4" t="str">
        <f aca="false">IF(O57="","",WORKDAY(O57,30,Holidays!$A$3:$A$24))</f>
        <v/>
      </c>
      <c r="T57" s="3"/>
      <c r="U57" s="3"/>
      <c r="V57" s="5" t="str">
        <f aca="true">IF(E57="","",IF(H57&lt;&gt;"","TIN on file — W-9 received",IF(AND(K57&lt;&gt;"",TODAY()&gt;K57,L57=""),"OVERDUE: first annual solicitation missed",IF(AND(M57&lt;&gt;"",TODAY()&gt;M57,N57=""),"OVERDUE: second annual solicitation missed",IF(L57&lt;&gt;"","Missing TIN — annual solicitation made; withhold 24%","Missing TIN — initial solicitation only; withhold 24%")))))</f>
        <v/>
      </c>
      <c r="W57" s="2"/>
    </row>
    <row r="58" customFormat="false" ht="15" hidden="false" customHeight="false" outlineLevel="0" collapsed="false">
      <c r="A58" s="2"/>
      <c r="B58" s="2"/>
      <c r="C58" s="2"/>
      <c r="D58" s="2"/>
      <c r="E58" s="3"/>
      <c r="F58" s="3"/>
      <c r="G58" s="2"/>
      <c r="H58" s="3"/>
      <c r="I58" s="3"/>
      <c r="J58" s="2"/>
      <c r="K58" s="4" t="str">
        <f aca="false">IF(E58="","",IF(MONTH(E58)=12,DATE(YEAR(E58)+1,1,31),DATE(YEAR(E58),12,31)))</f>
        <v/>
      </c>
      <c r="L58" s="3"/>
      <c r="M58" s="4" t="str">
        <f aca="false">IF(E58="","",DATE(YEAR(E58)+1,12,31))</f>
        <v/>
      </c>
      <c r="N58" s="3"/>
      <c r="O58" s="3"/>
      <c r="P58" s="2"/>
      <c r="Q58" s="3"/>
      <c r="R58" s="4" t="str">
        <f aca="false">IF(O58="","",WORKDAY(O58,15,Holidays!$A$3:$A$24))</f>
        <v/>
      </c>
      <c r="S58" s="4" t="str">
        <f aca="false">IF(O58="","",WORKDAY(O58,30,Holidays!$A$3:$A$24))</f>
        <v/>
      </c>
      <c r="T58" s="3"/>
      <c r="U58" s="3"/>
      <c r="V58" s="5" t="str">
        <f aca="true">IF(E58="","",IF(H58&lt;&gt;"","TIN on file — W-9 received",IF(AND(K58&lt;&gt;"",TODAY()&gt;K58,L58=""),"OVERDUE: first annual solicitation missed",IF(AND(M58&lt;&gt;"",TODAY()&gt;M58,N58=""),"OVERDUE: second annual solicitation missed",IF(L58&lt;&gt;"","Missing TIN — annual solicitation made; withhold 24%","Missing TIN — initial solicitation only; withhold 24%")))))</f>
        <v/>
      </c>
      <c r="W58" s="2"/>
    </row>
    <row r="59" customFormat="false" ht="15" hidden="false" customHeight="false" outlineLevel="0" collapsed="false">
      <c r="A59" s="2"/>
      <c r="B59" s="2"/>
      <c r="C59" s="2"/>
      <c r="D59" s="2"/>
      <c r="E59" s="3"/>
      <c r="F59" s="3"/>
      <c r="G59" s="2"/>
      <c r="H59" s="3"/>
      <c r="I59" s="3"/>
      <c r="J59" s="2"/>
      <c r="K59" s="4" t="str">
        <f aca="false">IF(E59="","",IF(MONTH(E59)=12,DATE(YEAR(E59)+1,1,31),DATE(YEAR(E59),12,31)))</f>
        <v/>
      </c>
      <c r="L59" s="3"/>
      <c r="M59" s="4" t="str">
        <f aca="false">IF(E59="","",DATE(YEAR(E59)+1,12,31))</f>
        <v/>
      </c>
      <c r="N59" s="3"/>
      <c r="O59" s="3"/>
      <c r="P59" s="2"/>
      <c r="Q59" s="3"/>
      <c r="R59" s="4" t="str">
        <f aca="false">IF(O59="","",WORKDAY(O59,15,Holidays!$A$3:$A$24))</f>
        <v/>
      </c>
      <c r="S59" s="4" t="str">
        <f aca="false">IF(O59="","",WORKDAY(O59,30,Holidays!$A$3:$A$24))</f>
        <v/>
      </c>
      <c r="T59" s="3"/>
      <c r="U59" s="3"/>
      <c r="V59" s="5" t="str">
        <f aca="true">IF(E59="","",IF(H59&lt;&gt;"","TIN on file — W-9 received",IF(AND(K59&lt;&gt;"",TODAY()&gt;K59,L59=""),"OVERDUE: first annual solicitation missed",IF(AND(M59&lt;&gt;"",TODAY()&gt;M59,N59=""),"OVERDUE: second annual solicitation missed",IF(L59&lt;&gt;"","Missing TIN — annual solicitation made; withhold 24%","Missing TIN — initial solicitation only; withhold 24%")))))</f>
        <v/>
      </c>
      <c r="W59" s="2"/>
    </row>
    <row r="60" customFormat="false" ht="15" hidden="false" customHeight="false" outlineLevel="0" collapsed="false">
      <c r="A60" s="2"/>
      <c r="B60" s="2"/>
      <c r="C60" s="2"/>
      <c r="D60" s="2"/>
      <c r="E60" s="3"/>
      <c r="F60" s="3"/>
      <c r="G60" s="2"/>
      <c r="H60" s="3"/>
      <c r="I60" s="3"/>
      <c r="J60" s="2"/>
      <c r="K60" s="4" t="str">
        <f aca="false">IF(E60="","",IF(MONTH(E60)=12,DATE(YEAR(E60)+1,1,31),DATE(YEAR(E60),12,31)))</f>
        <v/>
      </c>
      <c r="L60" s="3"/>
      <c r="M60" s="4" t="str">
        <f aca="false">IF(E60="","",DATE(YEAR(E60)+1,12,31))</f>
        <v/>
      </c>
      <c r="N60" s="3"/>
      <c r="O60" s="3"/>
      <c r="P60" s="2"/>
      <c r="Q60" s="3"/>
      <c r="R60" s="4" t="str">
        <f aca="false">IF(O60="","",WORKDAY(O60,15,Holidays!$A$3:$A$24))</f>
        <v/>
      </c>
      <c r="S60" s="4" t="str">
        <f aca="false">IF(O60="","",WORKDAY(O60,30,Holidays!$A$3:$A$24))</f>
        <v/>
      </c>
      <c r="T60" s="3"/>
      <c r="U60" s="3"/>
      <c r="V60" s="5" t="str">
        <f aca="true">IF(E60="","",IF(H60&lt;&gt;"","TIN on file — W-9 received",IF(AND(K60&lt;&gt;"",TODAY()&gt;K60,L60=""),"OVERDUE: first annual solicitation missed",IF(AND(M60&lt;&gt;"",TODAY()&gt;M60,N60=""),"OVERDUE: second annual solicitation missed",IF(L60&lt;&gt;"","Missing TIN — annual solicitation made; withhold 24%","Missing TIN — initial solicitation only; withhold 24%")))))</f>
        <v/>
      </c>
      <c r="W60" s="2"/>
    </row>
    <row r="61" customFormat="false" ht="15" hidden="false" customHeight="false" outlineLevel="0" collapsed="false">
      <c r="A61" s="2"/>
      <c r="B61" s="2"/>
      <c r="C61" s="2"/>
      <c r="D61" s="2"/>
      <c r="E61" s="3"/>
      <c r="F61" s="3"/>
      <c r="G61" s="2"/>
      <c r="H61" s="3"/>
      <c r="I61" s="3"/>
      <c r="J61" s="2"/>
      <c r="K61" s="4" t="str">
        <f aca="false">IF(E61="","",IF(MONTH(E61)=12,DATE(YEAR(E61)+1,1,31),DATE(YEAR(E61),12,31)))</f>
        <v/>
      </c>
      <c r="L61" s="3"/>
      <c r="M61" s="4" t="str">
        <f aca="false">IF(E61="","",DATE(YEAR(E61)+1,12,31))</f>
        <v/>
      </c>
      <c r="N61" s="3"/>
      <c r="O61" s="3"/>
      <c r="P61" s="2"/>
      <c r="Q61" s="3"/>
      <c r="R61" s="4" t="str">
        <f aca="false">IF(O61="","",WORKDAY(O61,15,Holidays!$A$3:$A$24))</f>
        <v/>
      </c>
      <c r="S61" s="4" t="str">
        <f aca="false">IF(O61="","",WORKDAY(O61,30,Holidays!$A$3:$A$24))</f>
        <v/>
      </c>
      <c r="T61" s="3"/>
      <c r="U61" s="3"/>
      <c r="V61" s="5" t="str">
        <f aca="true">IF(E61="","",IF(H61&lt;&gt;"","TIN on file — W-9 received",IF(AND(K61&lt;&gt;"",TODAY()&gt;K61,L61=""),"OVERDUE: first annual solicitation missed",IF(AND(M61&lt;&gt;"",TODAY()&gt;M61,N61=""),"OVERDUE: second annual solicitation missed",IF(L61&lt;&gt;"","Missing TIN — annual solicitation made; withhold 24%","Missing TIN — initial solicitation only; withhold 24%")))))</f>
        <v/>
      </c>
      <c r="W61" s="2"/>
    </row>
    <row r="62" customFormat="false" ht="15" hidden="false" customHeight="false" outlineLevel="0" collapsed="false">
      <c r="A62" s="2"/>
      <c r="B62" s="2"/>
      <c r="C62" s="2"/>
      <c r="D62" s="2"/>
      <c r="E62" s="3"/>
      <c r="F62" s="3"/>
      <c r="G62" s="2"/>
      <c r="H62" s="3"/>
      <c r="I62" s="3"/>
      <c r="J62" s="2"/>
      <c r="K62" s="4" t="str">
        <f aca="false">IF(E62="","",IF(MONTH(E62)=12,DATE(YEAR(E62)+1,1,31),DATE(YEAR(E62),12,31)))</f>
        <v/>
      </c>
      <c r="L62" s="3"/>
      <c r="M62" s="4" t="str">
        <f aca="false">IF(E62="","",DATE(YEAR(E62)+1,12,31))</f>
        <v/>
      </c>
      <c r="N62" s="3"/>
      <c r="O62" s="3"/>
      <c r="P62" s="2"/>
      <c r="Q62" s="3"/>
      <c r="R62" s="4" t="str">
        <f aca="false">IF(O62="","",WORKDAY(O62,15,Holidays!$A$3:$A$24))</f>
        <v/>
      </c>
      <c r="S62" s="4" t="str">
        <f aca="false">IF(O62="","",WORKDAY(O62,30,Holidays!$A$3:$A$24))</f>
        <v/>
      </c>
      <c r="T62" s="3"/>
      <c r="U62" s="3"/>
      <c r="V62" s="5" t="str">
        <f aca="true">IF(E62="","",IF(H62&lt;&gt;"","TIN on file — W-9 received",IF(AND(K62&lt;&gt;"",TODAY()&gt;K62,L62=""),"OVERDUE: first annual solicitation missed",IF(AND(M62&lt;&gt;"",TODAY()&gt;M62,N62=""),"OVERDUE: second annual solicitation missed",IF(L62&lt;&gt;"","Missing TIN — annual solicitation made; withhold 24%","Missing TIN — initial solicitation only; withhold 24%")))))</f>
        <v/>
      </c>
      <c r="W62" s="2"/>
    </row>
    <row r="63" customFormat="false" ht="15" hidden="false" customHeight="false" outlineLevel="0" collapsed="false">
      <c r="A63" s="2"/>
      <c r="B63" s="2"/>
      <c r="C63" s="2"/>
      <c r="D63" s="2"/>
      <c r="E63" s="3"/>
      <c r="F63" s="3"/>
      <c r="G63" s="2"/>
      <c r="H63" s="3"/>
      <c r="I63" s="3"/>
      <c r="J63" s="2"/>
      <c r="K63" s="4" t="str">
        <f aca="false">IF(E63="","",IF(MONTH(E63)=12,DATE(YEAR(E63)+1,1,31),DATE(YEAR(E63),12,31)))</f>
        <v/>
      </c>
      <c r="L63" s="3"/>
      <c r="M63" s="4" t="str">
        <f aca="false">IF(E63="","",DATE(YEAR(E63)+1,12,31))</f>
        <v/>
      </c>
      <c r="N63" s="3"/>
      <c r="O63" s="3"/>
      <c r="P63" s="2"/>
      <c r="Q63" s="3"/>
      <c r="R63" s="4" t="str">
        <f aca="false">IF(O63="","",WORKDAY(O63,15,Holidays!$A$3:$A$24))</f>
        <v/>
      </c>
      <c r="S63" s="4" t="str">
        <f aca="false">IF(O63="","",WORKDAY(O63,30,Holidays!$A$3:$A$24))</f>
        <v/>
      </c>
      <c r="T63" s="3"/>
      <c r="U63" s="3"/>
      <c r="V63" s="5" t="str">
        <f aca="true">IF(E63="","",IF(H63&lt;&gt;"","TIN on file — W-9 received",IF(AND(K63&lt;&gt;"",TODAY()&gt;K63,L63=""),"OVERDUE: first annual solicitation missed",IF(AND(M63&lt;&gt;"",TODAY()&gt;M63,N63=""),"OVERDUE: second annual solicitation missed",IF(L63&lt;&gt;"","Missing TIN — annual solicitation made; withhold 24%","Missing TIN — initial solicitation only; withhold 24%")))))</f>
        <v/>
      </c>
      <c r="W63" s="2"/>
    </row>
    <row r="64" customFormat="false" ht="15" hidden="false" customHeight="false" outlineLevel="0" collapsed="false">
      <c r="A64" s="2"/>
      <c r="B64" s="2"/>
      <c r="C64" s="2"/>
      <c r="D64" s="2"/>
      <c r="E64" s="3"/>
      <c r="F64" s="3"/>
      <c r="G64" s="2"/>
      <c r="H64" s="3"/>
      <c r="I64" s="3"/>
      <c r="J64" s="2"/>
      <c r="K64" s="4" t="str">
        <f aca="false">IF(E64="","",IF(MONTH(E64)=12,DATE(YEAR(E64)+1,1,31),DATE(YEAR(E64),12,31)))</f>
        <v/>
      </c>
      <c r="L64" s="3"/>
      <c r="M64" s="4" t="str">
        <f aca="false">IF(E64="","",DATE(YEAR(E64)+1,12,31))</f>
        <v/>
      </c>
      <c r="N64" s="3"/>
      <c r="O64" s="3"/>
      <c r="P64" s="2"/>
      <c r="Q64" s="3"/>
      <c r="R64" s="4" t="str">
        <f aca="false">IF(O64="","",WORKDAY(O64,15,Holidays!$A$3:$A$24))</f>
        <v/>
      </c>
      <c r="S64" s="4" t="str">
        <f aca="false">IF(O64="","",WORKDAY(O64,30,Holidays!$A$3:$A$24))</f>
        <v/>
      </c>
      <c r="T64" s="3"/>
      <c r="U64" s="3"/>
      <c r="V64" s="5" t="str">
        <f aca="true">IF(E64="","",IF(H64&lt;&gt;"","TIN on file — W-9 received",IF(AND(K64&lt;&gt;"",TODAY()&gt;K64,L64=""),"OVERDUE: first annual solicitation missed",IF(AND(M64&lt;&gt;"",TODAY()&gt;M64,N64=""),"OVERDUE: second annual solicitation missed",IF(L64&lt;&gt;"","Missing TIN — annual solicitation made; withhold 24%","Missing TIN — initial solicitation only; withhold 24%")))))</f>
        <v/>
      </c>
      <c r="W64" s="2"/>
    </row>
    <row r="65" customFormat="false" ht="15" hidden="false" customHeight="false" outlineLevel="0" collapsed="false">
      <c r="A65" s="2"/>
      <c r="B65" s="2"/>
      <c r="C65" s="2"/>
      <c r="D65" s="2"/>
      <c r="E65" s="3"/>
      <c r="F65" s="3"/>
      <c r="G65" s="2"/>
      <c r="H65" s="3"/>
      <c r="I65" s="3"/>
      <c r="J65" s="2"/>
      <c r="K65" s="4" t="str">
        <f aca="false">IF(E65="","",IF(MONTH(E65)=12,DATE(YEAR(E65)+1,1,31),DATE(YEAR(E65),12,31)))</f>
        <v/>
      </c>
      <c r="L65" s="3"/>
      <c r="M65" s="4" t="str">
        <f aca="false">IF(E65="","",DATE(YEAR(E65)+1,12,31))</f>
        <v/>
      </c>
      <c r="N65" s="3"/>
      <c r="O65" s="3"/>
      <c r="P65" s="2"/>
      <c r="Q65" s="3"/>
      <c r="R65" s="4" t="str">
        <f aca="false">IF(O65="","",WORKDAY(O65,15,Holidays!$A$3:$A$24))</f>
        <v/>
      </c>
      <c r="S65" s="4" t="str">
        <f aca="false">IF(O65="","",WORKDAY(O65,30,Holidays!$A$3:$A$24))</f>
        <v/>
      </c>
      <c r="T65" s="3"/>
      <c r="U65" s="3"/>
      <c r="V65" s="5" t="str">
        <f aca="true">IF(E65="","",IF(H65&lt;&gt;"","TIN on file — W-9 received",IF(AND(K65&lt;&gt;"",TODAY()&gt;K65,L65=""),"OVERDUE: first annual solicitation missed",IF(AND(M65&lt;&gt;"",TODAY()&gt;M65,N65=""),"OVERDUE: second annual solicitation missed",IF(L65&lt;&gt;"","Missing TIN — annual solicitation made; withhold 24%","Missing TIN — initial solicitation only; withhold 24%")))))</f>
        <v/>
      </c>
      <c r="W65" s="2"/>
    </row>
    <row r="66" customFormat="false" ht="15" hidden="false" customHeight="false" outlineLevel="0" collapsed="false">
      <c r="A66" s="2"/>
      <c r="B66" s="2"/>
      <c r="C66" s="2"/>
      <c r="D66" s="2"/>
      <c r="E66" s="3"/>
      <c r="F66" s="3"/>
      <c r="G66" s="2"/>
      <c r="H66" s="3"/>
      <c r="I66" s="3"/>
      <c r="J66" s="2"/>
      <c r="K66" s="4" t="str">
        <f aca="false">IF(E66="","",IF(MONTH(E66)=12,DATE(YEAR(E66)+1,1,31),DATE(YEAR(E66),12,31)))</f>
        <v/>
      </c>
      <c r="L66" s="3"/>
      <c r="M66" s="4" t="str">
        <f aca="false">IF(E66="","",DATE(YEAR(E66)+1,12,31))</f>
        <v/>
      </c>
      <c r="N66" s="3"/>
      <c r="O66" s="3"/>
      <c r="P66" s="2"/>
      <c r="Q66" s="3"/>
      <c r="R66" s="4" t="str">
        <f aca="false">IF(O66="","",WORKDAY(O66,15,Holidays!$A$3:$A$24))</f>
        <v/>
      </c>
      <c r="S66" s="4" t="str">
        <f aca="false">IF(O66="","",WORKDAY(O66,30,Holidays!$A$3:$A$24))</f>
        <v/>
      </c>
      <c r="T66" s="3"/>
      <c r="U66" s="3"/>
      <c r="V66" s="5" t="str">
        <f aca="true">IF(E66="","",IF(H66&lt;&gt;"","TIN on file — W-9 received",IF(AND(K66&lt;&gt;"",TODAY()&gt;K66,L66=""),"OVERDUE: first annual solicitation missed",IF(AND(M66&lt;&gt;"",TODAY()&gt;M66,N66=""),"OVERDUE: second annual solicitation missed",IF(L66&lt;&gt;"","Missing TIN — annual solicitation made; withhold 24%","Missing TIN — initial solicitation only; withhold 24%")))))</f>
        <v/>
      </c>
      <c r="W66" s="2"/>
    </row>
    <row r="67" customFormat="false" ht="15" hidden="false" customHeight="false" outlineLevel="0" collapsed="false">
      <c r="A67" s="2"/>
      <c r="B67" s="2"/>
      <c r="C67" s="2"/>
      <c r="D67" s="2"/>
      <c r="E67" s="3"/>
      <c r="F67" s="3"/>
      <c r="G67" s="2"/>
      <c r="H67" s="3"/>
      <c r="I67" s="3"/>
      <c r="J67" s="2"/>
      <c r="K67" s="4" t="str">
        <f aca="false">IF(E67="","",IF(MONTH(E67)=12,DATE(YEAR(E67)+1,1,31),DATE(YEAR(E67),12,31)))</f>
        <v/>
      </c>
      <c r="L67" s="3"/>
      <c r="M67" s="4" t="str">
        <f aca="false">IF(E67="","",DATE(YEAR(E67)+1,12,31))</f>
        <v/>
      </c>
      <c r="N67" s="3"/>
      <c r="O67" s="3"/>
      <c r="P67" s="2"/>
      <c r="Q67" s="3"/>
      <c r="R67" s="4" t="str">
        <f aca="false">IF(O67="","",WORKDAY(O67,15,Holidays!$A$3:$A$24))</f>
        <v/>
      </c>
      <c r="S67" s="4" t="str">
        <f aca="false">IF(O67="","",WORKDAY(O67,30,Holidays!$A$3:$A$24))</f>
        <v/>
      </c>
      <c r="T67" s="3"/>
      <c r="U67" s="3"/>
      <c r="V67" s="5" t="str">
        <f aca="true">IF(E67="","",IF(H67&lt;&gt;"","TIN on file — W-9 received",IF(AND(K67&lt;&gt;"",TODAY()&gt;K67,L67=""),"OVERDUE: first annual solicitation missed",IF(AND(M67&lt;&gt;"",TODAY()&gt;M67,N67=""),"OVERDUE: second annual solicitation missed",IF(L67&lt;&gt;"","Missing TIN — annual solicitation made; withhold 24%","Missing TIN — initial solicitation only; withhold 24%")))))</f>
        <v/>
      </c>
      <c r="W67" s="2"/>
    </row>
    <row r="68" customFormat="false" ht="15" hidden="false" customHeight="false" outlineLevel="0" collapsed="false">
      <c r="A68" s="2"/>
      <c r="B68" s="2"/>
      <c r="C68" s="2"/>
      <c r="D68" s="2"/>
      <c r="E68" s="3"/>
      <c r="F68" s="3"/>
      <c r="G68" s="2"/>
      <c r="H68" s="3"/>
      <c r="I68" s="3"/>
      <c r="J68" s="2"/>
      <c r="K68" s="4" t="str">
        <f aca="false">IF(E68="","",IF(MONTH(E68)=12,DATE(YEAR(E68)+1,1,31),DATE(YEAR(E68),12,31)))</f>
        <v/>
      </c>
      <c r="L68" s="3"/>
      <c r="M68" s="4" t="str">
        <f aca="false">IF(E68="","",DATE(YEAR(E68)+1,12,31))</f>
        <v/>
      </c>
      <c r="N68" s="3"/>
      <c r="O68" s="3"/>
      <c r="P68" s="2"/>
      <c r="Q68" s="3"/>
      <c r="R68" s="4" t="str">
        <f aca="false">IF(O68="","",WORKDAY(O68,15,Holidays!$A$3:$A$24))</f>
        <v/>
      </c>
      <c r="S68" s="4" t="str">
        <f aca="false">IF(O68="","",WORKDAY(O68,30,Holidays!$A$3:$A$24))</f>
        <v/>
      </c>
      <c r="T68" s="3"/>
      <c r="U68" s="3"/>
      <c r="V68" s="5" t="str">
        <f aca="true">IF(E68="","",IF(H68&lt;&gt;"","TIN on file — W-9 received",IF(AND(K68&lt;&gt;"",TODAY()&gt;K68,L68=""),"OVERDUE: first annual solicitation missed",IF(AND(M68&lt;&gt;"",TODAY()&gt;M68,N68=""),"OVERDUE: second annual solicitation missed",IF(L68&lt;&gt;"","Missing TIN — annual solicitation made; withhold 24%","Missing TIN — initial solicitation only; withhold 24%")))))</f>
        <v/>
      </c>
      <c r="W68" s="2"/>
    </row>
    <row r="69" customFormat="false" ht="15" hidden="false" customHeight="false" outlineLevel="0" collapsed="false">
      <c r="A69" s="2"/>
      <c r="B69" s="2"/>
      <c r="C69" s="2"/>
      <c r="D69" s="2"/>
      <c r="E69" s="3"/>
      <c r="F69" s="3"/>
      <c r="G69" s="2"/>
      <c r="H69" s="3"/>
      <c r="I69" s="3"/>
      <c r="J69" s="2"/>
      <c r="K69" s="4" t="str">
        <f aca="false">IF(E69="","",IF(MONTH(E69)=12,DATE(YEAR(E69)+1,1,31),DATE(YEAR(E69),12,31)))</f>
        <v/>
      </c>
      <c r="L69" s="3"/>
      <c r="M69" s="4" t="str">
        <f aca="false">IF(E69="","",DATE(YEAR(E69)+1,12,31))</f>
        <v/>
      </c>
      <c r="N69" s="3"/>
      <c r="O69" s="3"/>
      <c r="P69" s="2"/>
      <c r="Q69" s="3"/>
      <c r="R69" s="4" t="str">
        <f aca="false">IF(O69="","",WORKDAY(O69,15,Holidays!$A$3:$A$24))</f>
        <v/>
      </c>
      <c r="S69" s="4" t="str">
        <f aca="false">IF(O69="","",WORKDAY(O69,30,Holidays!$A$3:$A$24))</f>
        <v/>
      </c>
      <c r="T69" s="3"/>
      <c r="U69" s="3"/>
      <c r="V69" s="5" t="str">
        <f aca="true">IF(E69="","",IF(H69&lt;&gt;"","TIN on file — W-9 received",IF(AND(K69&lt;&gt;"",TODAY()&gt;K69,L69=""),"OVERDUE: first annual solicitation missed",IF(AND(M69&lt;&gt;"",TODAY()&gt;M69,N69=""),"OVERDUE: second annual solicitation missed",IF(L69&lt;&gt;"","Missing TIN — annual solicitation made; withhold 24%","Missing TIN — initial solicitation only; withhold 24%")))))</f>
        <v/>
      </c>
      <c r="W69" s="2"/>
    </row>
    <row r="70" customFormat="false" ht="15" hidden="false" customHeight="false" outlineLevel="0" collapsed="false">
      <c r="A70" s="2"/>
      <c r="B70" s="2"/>
      <c r="C70" s="2"/>
      <c r="D70" s="2"/>
      <c r="E70" s="3"/>
      <c r="F70" s="3"/>
      <c r="G70" s="2"/>
      <c r="H70" s="3"/>
      <c r="I70" s="3"/>
      <c r="J70" s="2"/>
      <c r="K70" s="4" t="str">
        <f aca="false">IF(E70="","",IF(MONTH(E70)=12,DATE(YEAR(E70)+1,1,31),DATE(YEAR(E70),12,31)))</f>
        <v/>
      </c>
      <c r="L70" s="3"/>
      <c r="M70" s="4" t="str">
        <f aca="false">IF(E70="","",DATE(YEAR(E70)+1,12,31))</f>
        <v/>
      </c>
      <c r="N70" s="3"/>
      <c r="O70" s="3"/>
      <c r="P70" s="2"/>
      <c r="Q70" s="3"/>
      <c r="R70" s="4" t="str">
        <f aca="false">IF(O70="","",WORKDAY(O70,15,Holidays!$A$3:$A$24))</f>
        <v/>
      </c>
      <c r="S70" s="4" t="str">
        <f aca="false">IF(O70="","",WORKDAY(O70,30,Holidays!$A$3:$A$24))</f>
        <v/>
      </c>
      <c r="T70" s="3"/>
      <c r="U70" s="3"/>
      <c r="V70" s="5" t="str">
        <f aca="true">IF(E70="","",IF(H70&lt;&gt;"","TIN on file — W-9 received",IF(AND(K70&lt;&gt;"",TODAY()&gt;K70,L70=""),"OVERDUE: first annual solicitation missed",IF(AND(M70&lt;&gt;"",TODAY()&gt;M70,N70=""),"OVERDUE: second annual solicitation missed",IF(L70&lt;&gt;"","Missing TIN — annual solicitation made; withhold 24%","Missing TIN — initial solicitation only; withhold 24%")))))</f>
        <v/>
      </c>
      <c r="W70" s="2"/>
    </row>
    <row r="71" customFormat="false" ht="15" hidden="false" customHeight="false" outlineLevel="0" collapsed="false">
      <c r="A71" s="2"/>
      <c r="B71" s="2"/>
      <c r="C71" s="2"/>
      <c r="D71" s="2"/>
      <c r="E71" s="3"/>
      <c r="F71" s="3"/>
      <c r="G71" s="2"/>
      <c r="H71" s="3"/>
      <c r="I71" s="3"/>
      <c r="J71" s="2"/>
      <c r="K71" s="4" t="str">
        <f aca="false">IF(E71="","",IF(MONTH(E71)=12,DATE(YEAR(E71)+1,1,31),DATE(YEAR(E71),12,31)))</f>
        <v/>
      </c>
      <c r="L71" s="3"/>
      <c r="M71" s="4" t="str">
        <f aca="false">IF(E71="","",DATE(YEAR(E71)+1,12,31))</f>
        <v/>
      </c>
      <c r="N71" s="3"/>
      <c r="O71" s="3"/>
      <c r="P71" s="2"/>
      <c r="Q71" s="3"/>
      <c r="R71" s="4" t="str">
        <f aca="false">IF(O71="","",WORKDAY(O71,15,Holidays!$A$3:$A$24))</f>
        <v/>
      </c>
      <c r="S71" s="4" t="str">
        <f aca="false">IF(O71="","",WORKDAY(O71,30,Holidays!$A$3:$A$24))</f>
        <v/>
      </c>
      <c r="T71" s="3"/>
      <c r="U71" s="3"/>
      <c r="V71" s="5" t="str">
        <f aca="true">IF(E71="","",IF(H71&lt;&gt;"","TIN on file — W-9 received",IF(AND(K71&lt;&gt;"",TODAY()&gt;K71,L71=""),"OVERDUE: first annual solicitation missed",IF(AND(M71&lt;&gt;"",TODAY()&gt;M71,N71=""),"OVERDUE: second annual solicitation missed",IF(L71&lt;&gt;"","Missing TIN — annual solicitation made; withhold 24%","Missing TIN — initial solicitation only; withhold 24%")))))</f>
        <v/>
      </c>
      <c r="W71" s="2"/>
    </row>
    <row r="72" customFormat="false" ht="15" hidden="false" customHeight="false" outlineLevel="0" collapsed="false">
      <c r="A72" s="2"/>
      <c r="B72" s="2"/>
      <c r="C72" s="2"/>
      <c r="D72" s="2"/>
      <c r="E72" s="3"/>
      <c r="F72" s="3"/>
      <c r="G72" s="2"/>
      <c r="H72" s="3"/>
      <c r="I72" s="3"/>
      <c r="J72" s="2"/>
      <c r="K72" s="4" t="str">
        <f aca="false">IF(E72="","",IF(MONTH(E72)=12,DATE(YEAR(E72)+1,1,31),DATE(YEAR(E72),12,31)))</f>
        <v/>
      </c>
      <c r="L72" s="3"/>
      <c r="M72" s="4" t="str">
        <f aca="false">IF(E72="","",DATE(YEAR(E72)+1,12,31))</f>
        <v/>
      </c>
      <c r="N72" s="3"/>
      <c r="O72" s="3"/>
      <c r="P72" s="2"/>
      <c r="Q72" s="3"/>
      <c r="R72" s="4" t="str">
        <f aca="false">IF(O72="","",WORKDAY(O72,15,Holidays!$A$3:$A$24))</f>
        <v/>
      </c>
      <c r="S72" s="4" t="str">
        <f aca="false">IF(O72="","",WORKDAY(O72,30,Holidays!$A$3:$A$24))</f>
        <v/>
      </c>
      <c r="T72" s="3"/>
      <c r="U72" s="3"/>
      <c r="V72" s="5" t="str">
        <f aca="true">IF(E72="","",IF(H72&lt;&gt;"","TIN on file — W-9 received",IF(AND(K72&lt;&gt;"",TODAY()&gt;K72,L72=""),"OVERDUE: first annual solicitation missed",IF(AND(M72&lt;&gt;"",TODAY()&gt;M72,N72=""),"OVERDUE: second annual solicitation missed",IF(L72&lt;&gt;"","Missing TIN — annual solicitation made; withhold 24%","Missing TIN — initial solicitation only; withhold 24%")))))</f>
        <v/>
      </c>
      <c r="W72" s="2"/>
    </row>
    <row r="73" customFormat="false" ht="15" hidden="false" customHeight="false" outlineLevel="0" collapsed="false">
      <c r="A73" s="2"/>
      <c r="B73" s="2"/>
      <c r="C73" s="2"/>
      <c r="D73" s="2"/>
      <c r="E73" s="3"/>
      <c r="F73" s="3"/>
      <c r="G73" s="2"/>
      <c r="H73" s="3"/>
      <c r="I73" s="3"/>
      <c r="J73" s="2"/>
      <c r="K73" s="4" t="str">
        <f aca="false">IF(E73="","",IF(MONTH(E73)=12,DATE(YEAR(E73)+1,1,31),DATE(YEAR(E73),12,31)))</f>
        <v/>
      </c>
      <c r="L73" s="3"/>
      <c r="M73" s="4" t="str">
        <f aca="false">IF(E73="","",DATE(YEAR(E73)+1,12,31))</f>
        <v/>
      </c>
      <c r="N73" s="3"/>
      <c r="O73" s="3"/>
      <c r="P73" s="2"/>
      <c r="Q73" s="3"/>
      <c r="R73" s="4" t="str">
        <f aca="false">IF(O73="","",WORKDAY(O73,15,Holidays!$A$3:$A$24))</f>
        <v/>
      </c>
      <c r="S73" s="4" t="str">
        <f aca="false">IF(O73="","",WORKDAY(O73,30,Holidays!$A$3:$A$24))</f>
        <v/>
      </c>
      <c r="T73" s="3"/>
      <c r="U73" s="3"/>
      <c r="V73" s="5" t="str">
        <f aca="true">IF(E73="","",IF(H73&lt;&gt;"","TIN on file — W-9 received",IF(AND(K73&lt;&gt;"",TODAY()&gt;K73,L73=""),"OVERDUE: first annual solicitation missed",IF(AND(M73&lt;&gt;"",TODAY()&gt;M73,N73=""),"OVERDUE: second annual solicitation missed",IF(L73&lt;&gt;"","Missing TIN — annual solicitation made; withhold 24%","Missing TIN — initial solicitation only; withhold 24%")))))</f>
        <v/>
      </c>
      <c r="W73" s="2"/>
    </row>
    <row r="74" customFormat="false" ht="15" hidden="false" customHeight="false" outlineLevel="0" collapsed="false">
      <c r="A74" s="2"/>
      <c r="B74" s="2"/>
      <c r="C74" s="2"/>
      <c r="D74" s="2"/>
      <c r="E74" s="3"/>
      <c r="F74" s="3"/>
      <c r="G74" s="2"/>
      <c r="H74" s="3"/>
      <c r="I74" s="3"/>
      <c r="J74" s="2"/>
      <c r="K74" s="4" t="str">
        <f aca="false">IF(E74="","",IF(MONTH(E74)=12,DATE(YEAR(E74)+1,1,31),DATE(YEAR(E74),12,31)))</f>
        <v/>
      </c>
      <c r="L74" s="3"/>
      <c r="M74" s="4" t="str">
        <f aca="false">IF(E74="","",DATE(YEAR(E74)+1,12,31))</f>
        <v/>
      </c>
      <c r="N74" s="3"/>
      <c r="O74" s="3"/>
      <c r="P74" s="2"/>
      <c r="Q74" s="3"/>
      <c r="R74" s="4" t="str">
        <f aca="false">IF(O74="","",WORKDAY(O74,15,Holidays!$A$3:$A$24))</f>
        <v/>
      </c>
      <c r="S74" s="4" t="str">
        <f aca="false">IF(O74="","",WORKDAY(O74,30,Holidays!$A$3:$A$24))</f>
        <v/>
      </c>
      <c r="T74" s="3"/>
      <c r="U74" s="3"/>
      <c r="V74" s="5" t="str">
        <f aca="true">IF(E74="","",IF(H74&lt;&gt;"","TIN on file — W-9 received",IF(AND(K74&lt;&gt;"",TODAY()&gt;K74,L74=""),"OVERDUE: first annual solicitation missed",IF(AND(M74&lt;&gt;"",TODAY()&gt;M74,N74=""),"OVERDUE: second annual solicitation missed",IF(L74&lt;&gt;"","Missing TIN — annual solicitation made; withhold 24%","Missing TIN — initial solicitation only; withhold 24%")))))</f>
        <v/>
      </c>
      <c r="W74" s="2"/>
    </row>
    <row r="75" customFormat="false" ht="15" hidden="false" customHeight="false" outlineLevel="0" collapsed="false">
      <c r="A75" s="2"/>
      <c r="B75" s="2"/>
      <c r="C75" s="2"/>
      <c r="D75" s="2"/>
      <c r="E75" s="3"/>
      <c r="F75" s="3"/>
      <c r="G75" s="2"/>
      <c r="H75" s="3"/>
      <c r="I75" s="3"/>
      <c r="J75" s="2"/>
      <c r="K75" s="4" t="str">
        <f aca="false">IF(E75="","",IF(MONTH(E75)=12,DATE(YEAR(E75)+1,1,31),DATE(YEAR(E75),12,31)))</f>
        <v/>
      </c>
      <c r="L75" s="3"/>
      <c r="M75" s="4" t="str">
        <f aca="false">IF(E75="","",DATE(YEAR(E75)+1,12,31))</f>
        <v/>
      </c>
      <c r="N75" s="3"/>
      <c r="O75" s="3"/>
      <c r="P75" s="2"/>
      <c r="Q75" s="3"/>
      <c r="R75" s="4" t="str">
        <f aca="false">IF(O75="","",WORKDAY(O75,15,Holidays!$A$3:$A$24))</f>
        <v/>
      </c>
      <c r="S75" s="4" t="str">
        <f aca="false">IF(O75="","",WORKDAY(O75,30,Holidays!$A$3:$A$24))</f>
        <v/>
      </c>
      <c r="T75" s="3"/>
      <c r="U75" s="3"/>
      <c r="V75" s="5" t="str">
        <f aca="true">IF(E75="","",IF(H75&lt;&gt;"","TIN on file — W-9 received",IF(AND(K75&lt;&gt;"",TODAY()&gt;K75,L75=""),"OVERDUE: first annual solicitation missed",IF(AND(M75&lt;&gt;"",TODAY()&gt;M75,N75=""),"OVERDUE: second annual solicitation missed",IF(L75&lt;&gt;"","Missing TIN — annual solicitation made; withhold 24%","Missing TIN — initial solicitation only; withhold 24%")))))</f>
        <v/>
      </c>
      <c r="W75" s="2"/>
    </row>
    <row r="76" customFormat="false" ht="15" hidden="false" customHeight="false" outlineLevel="0" collapsed="false">
      <c r="A76" s="2"/>
      <c r="B76" s="2"/>
      <c r="C76" s="2"/>
      <c r="D76" s="2"/>
      <c r="E76" s="3"/>
      <c r="F76" s="3"/>
      <c r="G76" s="2"/>
      <c r="H76" s="3"/>
      <c r="I76" s="3"/>
      <c r="J76" s="2"/>
      <c r="K76" s="4" t="str">
        <f aca="false">IF(E76="","",IF(MONTH(E76)=12,DATE(YEAR(E76)+1,1,31),DATE(YEAR(E76),12,31)))</f>
        <v/>
      </c>
      <c r="L76" s="3"/>
      <c r="M76" s="4" t="str">
        <f aca="false">IF(E76="","",DATE(YEAR(E76)+1,12,31))</f>
        <v/>
      </c>
      <c r="N76" s="3"/>
      <c r="O76" s="3"/>
      <c r="P76" s="2"/>
      <c r="Q76" s="3"/>
      <c r="R76" s="4" t="str">
        <f aca="false">IF(O76="","",WORKDAY(O76,15,Holidays!$A$3:$A$24))</f>
        <v/>
      </c>
      <c r="S76" s="4" t="str">
        <f aca="false">IF(O76="","",WORKDAY(O76,30,Holidays!$A$3:$A$24))</f>
        <v/>
      </c>
      <c r="T76" s="3"/>
      <c r="U76" s="3"/>
      <c r="V76" s="5" t="str">
        <f aca="true">IF(E76="","",IF(H76&lt;&gt;"","TIN on file — W-9 received",IF(AND(K76&lt;&gt;"",TODAY()&gt;K76,L76=""),"OVERDUE: first annual solicitation missed",IF(AND(M76&lt;&gt;"",TODAY()&gt;M76,N76=""),"OVERDUE: second annual solicitation missed",IF(L76&lt;&gt;"","Missing TIN — annual solicitation made; withhold 24%","Missing TIN — initial solicitation only; withhold 24%")))))</f>
        <v/>
      </c>
      <c r="W76" s="2"/>
    </row>
    <row r="77" customFormat="false" ht="15" hidden="false" customHeight="false" outlineLevel="0" collapsed="false">
      <c r="A77" s="2"/>
      <c r="B77" s="2"/>
      <c r="C77" s="2"/>
      <c r="D77" s="2"/>
      <c r="E77" s="3"/>
      <c r="F77" s="3"/>
      <c r="G77" s="2"/>
      <c r="H77" s="3"/>
      <c r="I77" s="3"/>
      <c r="J77" s="2"/>
      <c r="K77" s="4" t="str">
        <f aca="false">IF(E77="","",IF(MONTH(E77)=12,DATE(YEAR(E77)+1,1,31),DATE(YEAR(E77),12,31)))</f>
        <v/>
      </c>
      <c r="L77" s="3"/>
      <c r="M77" s="4" t="str">
        <f aca="false">IF(E77="","",DATE(YEAR(E77)+1,12,31))</f>
        <v/>
      </c>
      <c r="N77" s="3"/>
      <c r="O77" s="3"/>
      <c r="P77" s="2"/>
      <c r="Q77" s="3"/>
      <c r="R77" s="4" t="str">
        <f aca="false">IF(O77="","",WORKDAY(O77,15,Holidays!$A$3:$A$24))</f>
        <v/>
      </c>
      <c r="S77" s="4" t="str">
        <f aca="false">IF(O77="","",WORKDAY(O77,30,Holidays!$A$3:$A$24))</f>
        <v/>
      </c>
      <c r="T77" s="3"/>
      <c r="U77" s="3"/>
      <c r="V77" s="5" t="str">
        <f aca="true">IF(E77="","",IF(H77&lt;&gt;"","TIN on file — W-9 received",IF(AND(K77&lt;&gt;"",TODAY()&gt;K77,L77=""),"OVERDUE: first annual solicitation missed",IF(AND(M77&lt;&gt;"",TODAY()&gt;M77,N77=""),"OVERDUE: second annual solicitation missed",IF(L77&lt;&gt;"","Missing TIN — annual solicitation made; withhold 24%","Missing TIN — initial solicitation only; withhold 24%")))))</f>
        <v/>
      </c>
      <c r="W77" s="2"/>
    </row>
    <row r="78" customFormat="false" ht="15" hidden="false" customHeight="false" outlineLevel="0" collapsed="false">
      <c r="A78" s="2"/>
      <c r="B78" s="2"/>
      <c r="C78" s="2"/>
      <c r="D78" s="2"/>
      <c r="E78" s="3"/>
      <c r="F78" s="3"/>
      <c r="G78" s="2"/>
      <c r="H78" s="3"/>
      <c r="I78" s="3"/>
      <c r="J78" s="2"/>
      <c r="K78" s="4" t="str">
        <f aca="false">IF(E78="","",IF(MONTH(E78)=12,DATE(YEAR(E78)+1,1,31),DATE(YEAR(E78),12,31)))</f>
        <v/>
      </c>
      <c r="L78" s="3"/>
      <c r="M78" s="4" t="str">
        <f aca="false">IF(E78="","",DATE(YEAR(E78)+1,12,31))</f>
        <v/>
      </c>
      <c r="N78" s="3"/>
      <c r="O78" s="3"/>
      <c r="P78" s="2"/>
      <c r="Q78" s="3"/>
      <c r="R78" s="4" t="str">
        <f aca="false">IF(O78="","",WORKDAY(O78,15,Holidays!$A$3:$A$24))</f>
        <v/>
      </c>
      <c r="S78" s="4" t="str">
        <f aca="false">IF(O78="","",WORKDAY(O78,30,Holidays!$A$3:$A$24))</f>
        <v/>
      </c>
      <c r="T78" s="3"/>
      <c r="U78" s="3"/>
      <c r="V78" s="5" t="str">
        <f aca="true">IF(E78="","",IF(H78&lt;&gt;"","TIN on file — W-9 received",IF(AND(K78&lt;&gt;"",TODAY()&gt;K78,L78=""),"OVERDUE: first annual solicitation missed",IF(AND(M78&lt;&gt;"",TODAY()&gt;M78,N78=""),"OVERDUE: second annual solicitation missed",IF(L78&lt;&gt;"","Missing TIN — annual solicitation made; withhold 24%","Missing TIN — initial solicitation only; withhold 24%")))))</f>
        <v/>
      </c>
      <c r="W78" s="2"/>
    </row>
    <row r="79" customFormat="false" ht="15" hidden="false" customHeight="false" outlineLevel="0" collapsed="false">
      <c r="A79" s="2"/>
      <c r="B79" s="2"/>
      <c r="C79" s="2"/>
      <c r="D79" s="2"/>
      <c r="E79" s="3"/>
      <c r="F79" s="3"/>
      <c r="G79" s="2"/>
      <c r="H79" s="3"/>
      <c r="I79" s="3"/>
      <c r="J79" s="2"/>
      <c r="K79" s="4" t="str">
        <f aca="false">IF(E79="","",IF(MONTH(E79)=12,DATE(YEAR(E79)+1,1,31),DATE(YEAR(E79),12,31)))</f>
        <v/>
      </c>
      <c r="L79" s="3"/>
      <c r="M79" s="4" t="str">
        <f aca="false">IF(E79="","",DATE(YEAR(E79)+1,12,31))</f>
        <v/>
      </c>
      <c r="N79" s="3"/>
      <c r="O79" s="3"/>
      <c r="P79" s="2"/>
      <c r="Q79" s="3"/>
      <c r="R79" s="4" t="str">
        <f aca="false">IF(O79="","",WORKDAY(O79,15,Holidays!$A$3:$A$24))</f>
        <v/>
      </c>
      <c r="S79" s="4" t="str">
        <f aca="false">IF(O79="","",WORKDAY(O79,30,Holidays!$A$3:$A$24))</f>
        <v/>
      </c>
      <c r="T79" s="3"/>
      <c r="U79" s="3"/>
      <c r="V79" s="5" t="str">
        <f aca="true">IF(E79="","",IF(H79&lt;&gt;"","TIN on file — W-9 received",IF(AND(K79&lt;&gt;"",TODAY()&gt;K79,L79=""),"OVERDUE: first annual solicitation missed",IF(AND(M79&lt;&gt;"",TODAY()&gt;M79,N79=""),"OVERDUE: second annual solicitation missed",IF(L79&lt;&gt;"","Missing TIN — annual solicitation made; withhold 24%","Missing TIN — initial solicitation only; withhold 24%")))))</f>
        <v/>
      </c>
      <c r="W79" s="2"/>
    </row>
    <row r="80" customFormat="false" ht="15" hidden="false" customHeight="false" outlineLevel="0" collapsed="false">
      <c r="A80" s="2"/>
      <c r="B80" s="2"/>
      <c r="C80" s="2"/>
      <c r="D80" s="2"/>
      <c r="E80" s="3"/>
      <c r="F80" s="3"/>
      <c r="G80" s="2"/>
      <c r="H80" s="3"/>
      <c r="I80" s="3"/>
      <c r="J80" s="2"/>
      <c r="K80" s="4" t="str">
        <f aca="false">IF(E80="","",IF(MONTH(E80)=12,DATE(YEAR(E80)+1,1,31),DATE(YEAR(E80),12,31)))</f>
        <v/>
      </c>
      <c r="L80" s="3"/>
      <c r="M80" s="4" t="str">
        <f aca="false">IF(E80="","",DATE(YEAR(E80)+1,12,31))</f>
        <v/>
      </c>
      <c r="N80" s="3"/>
      <c r="O80" s="3"/>
      <c r="P80" s="2"/>
      <c r="Q80" s="3"/>
      <c r="R80" s="4" t="str">
        <f aca="false">IF(O80="","",WORKDAY(O80,15,Holidays!$A$3:$A$24))</f>
        <v/>
      </c>
      <c r="S80" s="4" t="str">
        <f aca="false">IF(O80="","",WORKDAY(O80,30,Holidays!$A$3:$A$24))</f>
        <v/>
      </c>
      <c r="T80" s="3"/>
      <c r="U80" s="3"/>
      <c r="V80" s="5" t="str">
        <f aca="true">IF(E80="","",IF(H80&lt;&gt;"","TIN on file — W-9 received",IF(AND(K80&lt;&gt;"",TODAY()&gt;K80,L80=""),"OVERDUE: first annual solicitation missed",IF(AND(M80&lt;&gt;"",TODAY()&gt;M80,N80=""),"OVERDUE: second annual solicitation missed",IF(L80&lt;&gt;"","Missing TIN — annual solicitation made; withhold 24%","Missing TIN — initial solicitation only; withhold 24%")))))</f>
        <v/>
      </c>
      <c r="W80" s="2"/>
    </row>
    <row r="81" customFormat="false" ht="15" hidden="false" customHeight="false" outlineLevel="0" collapsed="false">
      <c r="A81" s="2"/>
      <c r="B81" s="2"/>
      <c r="C81" s="2"/>
      <c r="D81" s="2"/>
      <c r="E81" s="3"/>
      <c r="F81" s="3"/>
      <c r="G81" s="2"/>
      <c r="H81" s="3"/>
      <c r="I81" s="3"/>
      <c r="J81" s="2"/>
      <c r="K81" s="4" t="str">
        <f aca="false">IF(E81="","",IF(MONTH(E81)=12,DATE(YEAR(E81)+1,1,31),DATE(YEAR(E81),12,31)))</f>
        <v/>
      </c>
      <c r="L81" s="3"/>
      <c r="M81" s="4" t="str">
        <f aca="false">IF(E81="","",DATE(YEAR(E81)+1,12,31))</f>
        <v/>
      </c>
      <c r="N81" s="3"/>
      <c r="O81" s="3"/>
      <c r="P81" s="2"/>
      <c r="Q81" s="3"/>
      <c r="R81" s="4" t="str">
        <f aca="false">IF(O81="","",WORKDAY(O81,15,Holidays!$A$3:$A$24))</f>
        <v/>
      </c>
      <c r="S81" s="4" t="str">
        <f aca="false">IF(O81="","",WORKDAY(O81,30,Holidays!$A$3:$A$24))</f>
        <v/>
      </c>
      <c r="T81" s="3"/>
      <c r="U81" s="3"/>
      <c r="V81" s="5" t="str">
        <f aca="true">IF(E81="","",IF(H81&lt;&gt;"","TIN on file — W-9 received",IF(AND(K81&lt;&gt;"",TODAY()&gt;K81,L81=""),"OVERDUE: first annual solicitation missed",IF(AND(M81&lt;&gt;"",TODAY()&gt;M81,N81=""),"OVERDUE: second annual solicitation missed",IF(L81&lt;&gt;"","Missing TIN — annual solicitation made; withhold 24%","Missing TIN — initial solicitation only; withhold 24%")))))</f>
        <v/>
      </c>
      <c r="W81" s="2"/>
    </row>
    <row r="82" customFormat="false" ht="15" hidden="false" customHeight="false" outlineLevel="0" collapsed="false">
      <c r="A82" s="2"/>
      <c r="B82" s="2"/>
      <c r="C82" s="2"/>
      <c r="D82" s="2"/>
      <c r="E82" s="3"/>
      <c r="F82" s="3"/>
      <c r="G82" s="2"/>
      <c r="H82" s="3"/>
      <c r="I82" s="3"/>
      <c r="J82" s="2"/>
      <c r="K82" s="4" t="str">
        <f aca="false">IF(E82="","",IF(MONTH(E82)=12,DATE(YEAR(E82)+1,1,31),DATE(YEAR(E82),12,31)))</f>
        <v/>
      </c>
      <c r="L82" s="3"/>
      <c r="M82" s="4" t="str">
        <f aca="false">IF(E82="","",DATE(YEAR(E82)+1,12,31))</f>
        <v/>
      </c>
      <c r="N82" s="3"/>
      <c r="O82" s="3"/>
      <c r="P82" s="2"/>
      <c r="Q82" s="3"/>
      <c r="R82" s="4" t="str">
        <f aca="false">IF(O82="","",WORKDAY(O82,15,Holidays!$A$3:$A$24))</f>
        <v/>
      </c>
      <c r="S82" s="4" t="str">
        <f aca="false">IF(O82="","",WORKDAY(O82,30,Holidays!$A$3:$A$24))</f>
        <v/>
      </c>
      <c r="T82" s="3"/>
      <c r="U82" s="3"/>
      <c r="V82" s="5" t="str">
        <f aca="true">IF(E82="","",IF(H82&lt;&gt;"","TIN on file — W-9 received",IF(AND(K82&lt;&gt;"",TODAY()&gt;K82,L82=""),"OVERDUE: first annual solicitation missed",IF(AND(M82&lt;&gt;"",TODAY()&gt;M82,N82=""),"OVERDUE: second annual solicitation missed",IF(L82&lt;&gt;"","Missing TIN — annual solicitation made; withhold 24%","Missing TIN — initial solicitation only; withhold 24%")))))</f>
        <v/>
      </c>
      <c r="W82" s="2"/>
    </row>
    <row r="83" customFormat="false" ht="15" hidden="false" customHeight="false" outlineLevel="0" collapsed="false">
      <c r="A83" s="2"/>
      <c r="B83" s="2"/>
      <c r="C83" s="2"/>
      <c r="D83" s="2"/>
      <c r="E83" s="3"/>
      <c r="F83" s="3"/>
      <c r="G83" s="2"/>
      <c r="H83" s="3"/>
      <c r="I83" s="3"/>
      <c r="J83" s="2"/>
      <c r="K83" s="4" t="str">
        <f aca="false">IF(E83="","",IF(MONTH(E83)=12,DATE(YEAR(E83)+1,1,31),DATE(YEAR(E83),12,31)))</f>
        <v/>
      </c>
      <c r="L83" s="3"/>
      <c r="M83" s="4" t="str">
        <f aca="false">IF(E83="","",DATE(YEAR(E83)+1,12,31))</f>
        <v/>
      </c>
      <c r="N83" s="3"/>
      <c r="O83" s="3"/>
      <c r="P83" s="2"/>
      <c r="Q83" s="3"/>
      <c r="R83" s="4" t="str">
        <f aca="false">IF(O83="","",WORKDAY(O83,15,Holidays!$A$3:$A$24))</f>
        <v/>
      </c>
      <c r="S83" s="4" t="str">
        <f aca="false">IF(O83="","",WORKDAY(O83,30,Holidays!$A$3:$A$24))</f>
        <v/>
      </c>
      <c r="T83" s="3"/>
      <c r="U83" s="3"/>
      <c r="V83" s="5" t="str">
        <f aca="true">IF(E83="","",IF(H83&lt;&gt;"","TIN on file — W-9 received",IF(AND(K83&lt;&gt;"",TODAY()&gt;K83,L83=""),"OVERDUE: first annual solicitation missed",IF(AND(M83&lt;&gt;"",TODAY()&gt;M83,N83=""),"OVERDUE: second annual solicitation missed",IF(L83&lt;&gt;"","Missing TIN — annual solicitation made; withhold 24%","Missing TIN — initial solicitation only; withhold 24%")))))</f>
        <v/>
      </c>
      <c r="W83" s="2"/>
    </row>
    <row r="84" customFormat="false" ht="15" hidden="false" customHeight="false" outlineLevel="0" collapsed="false">
      <c r="A84" s="2"/>
      <c r="B84" s="2"/>
      <c r="C84" s="2"/>
      <c r="D84" s="2"/>
      <c r="E84" s="3"/>
      <c r="F84" s="3"/>
      <c r="G84" s="2"/>
      <c r="H84" s="3"/>
      <c r="I84" s="3"/>
      <c r="J84" s="2"/>
      <c r="K84" s="4" t="str">
        <f aca="false">IF(E84="","",IF(MONTH(E84)=12,DATE(YEAR(E84)+1,1,31),DATE(YEAR(E84),12,31)))</f>
        <v/>
      </c>
      <c r="L84" s="3"/>
      <c r="M84" s="4" t="str">
        <f aca="false">IF(E84="","",DATE(YEAR(E84)+1,12,31))</f>
        <v/>
      </c>
      <c r="N84" s="3"/>
      <c r="O84" s="3"/>
      <c r="P84" s="2"/>
      <c r="Q84" s="3"/>
      <c r="R84" s="4" t="str">
        <f aca="false">IF(O84="","",WORKDAY(O84,15,Holidays!$A$3:$A$24))</f>
        <v/>
      </c>
      <c r="S84" s="4" t="str">
        <f aca="false">IF(O84="","",WORKDAY(O84,30,Holidays!$A$3:$A$24))</f>
        <v/>
      </c>
      <c r="T84" s="3"/>
      <c r="U84" s="3"/>
      <c r="V84" s="5" t="str">
        <f aca="true">IF(E84="","",IF(H84&lt;&gt;"","TIN on file — W-9 received",IF(AND(K84&lt;&gt;"",TODAY()&gt;K84,L84=""),"OVERDUE: first annual solicitation missed",IF(AND(M84&lt;&gt;"",TODAY()&gt;M84,N84=""),"OVERDUE: second annual solicitation missed",IF(L84&lt;&gt;"","Missing TIN — annual solicitation made; withhold 24%","Missing TIN — initial solicitation only; withhold 24%")))))</f>
        <v/>
      </c>
      <c r="W84" s="2"/>
    </row>
    <row r="85" customFormat="false" ht="15" hidden="false" customHeight="false" outlineLevel="0" collapsed="false">
      <c r="A85" s="2"/>
      <c r="B85" s="2"/>
      <c r="C85" s="2"/>
      <c r="D85" s="2"/>
      <c r="E85" s="3"/>
      <c r="F85" s="3"/>
      <c r="G85" s="2"/>
      <c r="H85" s="3"/>
      <c r="I85" s="3"/>
      <c r="J85" s="2"/>
      <c r="K85" s="4" t="str">
        <f aca="false">IF(E85="","",IF(MONTH(E85)=12,DATE(YEAR(E85)+1,1,31),DATE(YEAR(E85),12,31)))</f>
        <v/>
      </c>
      <c r="L85" s="3"/>
      <c r="M85" s="4" t="str">
        <f aca="false">IF(E85="","",DATE(YEAR(E85)+1,12,31))</f>
        <v/>
      </c>
      <c r="N85" s="3"/>
      <c r="O85" s="3"/>
      <c r="P85" s="2"/>
      <c r="Q85" s="3"/>
      <c r="R85" s="4" t="str">
        <f aca="false">IF(O85="","",WORKDAY(O85,15,Holidays!$A$3:$A$24))</f>
        <v/>
      </c>
      <c r="S85" s="4" t="str">
        <f aca="false">IF(O85="","",WORKDAY(O85,30,Holidays!$A$3:$A$24))</f>
        <v/>
      </c>
      <c r="T85" s="3"/>
      <c r="U85" s="3"/>
      <c r="V85" s="5" t="str">
        <f aca="true">IF(E85="","",IF(H85&lt;&gt;"","TIN on file — W-9 received",IF(AND(K85&lt;&gt;"",TODAY()&gt;K85,L85=""),"OVERDUE: first annual solicitation missed",IF(AND(M85&lt;&gt;"",TODAY()&gt;M85,N85=""),"OVERDUE: second annual solicitation missed",IF(L85&lt;&gt;"","Missing TIN — annual solicitation made; withhold 24%","Missing TIN — initial solicitation only; withhold 24%")))))</f>
        <v/>
      </c>
      <c r="W85" s="2"/>
    </row>
    <row r="86" customFormat="false" ht="15" hidden="false" customHeight="false" outlineLevel="0" collapsed="false">
      <c r="A86" s="2"/>
      <c r="B86" s="2"/>
      <c r="C86" s="2"/>
      <c r="D86" s="2"/>
      <c r="E86" s="3"/>
      <c r="F86" s="3"/>
      <c r="G86" s="2"/>
      <c r="H86" s="3"/>
      <c r="I86" s="3"/>
      <c r="J86" s="2"/>
      <c r="K86" s="4" t="str">
        <f aca="false">IF(E86="","",IF(MONTH(E86)=12,DATE(YEAR(E86)+1,1,31),DATE(YEAR(E86),12,31)))</f>
        <v/>
      </c>
      <c r="L86" s="3"/>
      <c r="M86" s="4" t="str">
        <f aca="false">IF(E86="","",DATE(YEAR(E86)+1,12,31))</f>
        <v/>
      </c>
      <c r="N86" s="3"/>
      <c r="O86" s="3"/>
      <c r="P86" s="2"/>
      <c r="Q86" s="3"/>
      <c r="R86" s="4" t="str">
        <f aca="false">IF(O86="","",WORKDAY(O86,15,Holidays!$A$3:$A$24))</f>
        <v/>
      </c>
      <c r="S86" s="4" t="str">
        <f aca="false">IF(O86="","",WORKDAY(O86,30,Holidays!$A$3:$A$24))</f>
        <v/>
      </c>
      <c r="T86" s="3"/>
      <c r="U86" s="3"/>
      <c r="V86" s="5" t="str">
        <f aca="true">IF(E86="","",IF(H86&lt;&gt;"","TIN on file — W-9 received",IF(AND(K86&lt;&gt;"",TODAY()&gt;K86,L86=""),"OVERDUE: first annual solicitation missed",IF(AND(M86&lt;&gt;"",TODAY()&gt;M86,N86=""),"OVERDUE: second annual solicitation missed",IF(L86&lt;&gt;"","Missing TIN — annual solicitation made; withhold 24%","Missing TIN — initial solicitation only; withhold 24%")))))</f>
        <v/>
      </c>
      <c r="W86" s="2"/>
    </row>
    <row r="87" customFormat="false" ht="15" hidden="false" customHeight="false" outlineLevel="0" collapsed="false">
      <c r="A87" s="2"/>
      <c r="B87" s="2"/>
      <c r="C87" s="2"/>
      <c r="D87" s="2"/>
      <c r="E87" s="3"/>
      <c r="F87" s="3"/>
      <c r="G87" s="2"/>
      <c r="H87" s="3"/>
      <c r="I87" s="3"/>
      <c r="J87" s="2"/>
      <c r="K87" s="4" t="str">
        <f aca="false">IF(E87="","",IF(MONTH(E87)=12,DATE(YEAR(E87)+1,1,31),DATE(YEAR(E87),12,31)))</f>
        <v/>
      </c>
      <c r="L87" s="3"/>
      <c r="M87" s="4" t="str">
        <f aca="false">IF(E87="","",DATE(YEAR(E87)+1,12,31))</f>
        <v/>
      </c>
      <c r="N87" s="3"/>
      <c r="O87" s="3"/>
      <c r="P87" s="2"/>
      <c r="Q87" s="3"/>
      <c r="R87" s="4" t="str">
        <f aca="false">IF(O87="","",WORKDAY(O87,15,Holidays!$A$3:$A$24))</f>
        <v/>
      </c>
      <c r="S87" s="4" t="str">
        <f aca="false">IF(O87="","",WORKDAY(O87,30,Holidays!$A$3:$A$24))</f>
        <v/>
      </c>
      <c r="T87" s="3"/>
      <c r="U87" s="3"/>
      <c r="V87" s="5" t="str">
        <f aca="true">IF(E87="","",IF(H87&lt;&gt;"","TIN on file — W-9 received",IF(AND(K87&lt;&gt;"",TODAY()&gt;K87,L87=""),"OVERDUE: first annual solicitation missed",IF(AND(M87&lt;&gt;"",TODAY()&gt;M87,N87=""),"OVERDUE: second annual solicitation missed",IF(L87&lt;&gt;"","Missing TIN — annual solicitation made; withhold 24%","Missing TIN — initial solicitation only; withhold 24%")))))</f>
        <v/>
      </c>
      <c r="W87" s="2"/>
    </row>
    <row r="88" customFormat="false" ht="15" hidden="false" customHeight="false" outlineLevel="0" collapsed="false">
      <c r="A88" s="2"/>
      <c r="B88" s="2"/>
      <c r="C88" s="2"/>
      <c r="D88" s="2"/>
      <c r="E88" s="3"/>
      <c r="F88" s="3"/>
      <c r="G88" s="2"/>
      <c r="H88" s="3"/>
      <c r="I88" s="3"/>
      <c r="J88" s="2"/>
      <c r="K88" s="4" t="str">
        <f aca="false">IF(E88="","",IF(MONTH(E88)=12,DATE(YEAR(E88)+1,1,31),DATE(YEAR(E88),12,31)))</f>
        <v/>
      </c>
      <c r="L88" s="3"/>
      <c r="M88" s="4" t="str">
        <f aca="false">IF(E88="","",DATE(YEAR(E88)+1,12,31))</f>
        <v/>
      </c>
      <c r="N88" s="3"/>
      <c r="O88" s="3"/>
      <c r="P88" s="2"/>
      <c r="Q88" s="3"/>
      <c r="R88" s="4" t="str">
        <f aca="false">IF(O88="","",WORKDAY(O88,15,Holidays!$A$3:$A$24))</f>
        <v/>
      </c>
      <c r="S88" s="4" t="str">
        <f aca="false">IF(O88="","",WORKDAY(O88,30,Holidays!$A$3:$A$24))</f>
        <v/>
      </c>
      <c r="T88" s="3"/>
      <c r="U88" s="3"/>
      <c r="V88" s="5" t="str">
        <f aca="true">IF(E88="","",IF(H88&lt;&gt;"","TIN on file — W-9 received",IF(AND(K88&lt;&gt;"",TODAY()&gt;K88,L88=""),"OVERDUE: first annual solicitation missed",IF(AND(M88&lt;&gt;"",TODAY()&gt;M88,N88=""),"OVERDUE: second annual solicitation missed",IF(L88&lt;&gt;"","Missing TIN — annual solicitation made; withhold 24%","Missing TIN — initial solicitation only; withhold 24%")))))</f>
        <v/>
      </c>
      <c r="W88" s="2"/>
    </row>
    <row r="89" customFormat="false" ht="15" hidden="false" customHeight="false" outlineLevel="0" collapsed="false">
      <c r="A89" s="2"/>
      <c r="B89" s="2"/>
      <c r="C89" s="2"/>
      <c r="D89" s="2"/>
      <c r="E89" s="3"/>
      <c r="F89" s="3"/>
      <c r="G89" s="2"/>
      <c r="H89" s="3"/>
      <c r="I89" s="3"/>
      <c r="J89" s="2"/>
      <c r="K89" s="4" t="str">
        <f aca="false">IF(E89="","",IF(MONTH(E89)=12,DATE(YEAR(E89)+1,1,31),DATE(YEAR(E89),12,31)))</f>
        <v/>
      </c>
      <c r="L89" s="3"/>
      <c r="M89" s="4" t="str">
        <f aca="false">IF(E89="","",DATE(YEAR(E89)+1,12,31))</f>
        <v/>
      </c>
      <c r="N89" s="3"/>
      <c r="O89" s="3"/>
      <c r="P89" s="2"/>
      <c r="Q89" s="3"/>
      <c r="R89" s="4" t="str">
        <f aca="false">IF(O89="","",WORKDAY(O89,15,Holidays!$A$3:$A$24))</f>
        <v/>
      </c>
      <c r="S89" s="4" t="str">
        <f aca="false">IF(O89="","",WORKDAY(O89,30,Holidays!$A$3:$A$24))</f>
        <v/>
      </c>
      <c r="T89" s="3"/>
      <c r="U89" s="3"/>
      <c r="V89" s="5" t="str">
        <f aca="true">IF(E89="","",IF(H89&lt;&gt;"","TIN on file — W-9 received",IF(AND(K89&lt;&gt;"",TODAY()&gt;K89,L89=""),"OVERDUE: first annual solicitation missed",IF(AND(M89&lt;&gt;"",TODAY()&gt;M89,N89=""),"OVERDUE: second annual solicitation missed",IF(L89&lt;&gt;"","Missing TIN — annual solicitation made; withhold 24%","Missing TIN — initial solicitation only; withhold 24%")))))</f>
        <v/>
      </c>
      <c r="W89" s="2"/>
    </row>
    <row r="90" customFormat="false" ht="15" hidden="false" customHeight="false" outlineLevel="0" collapsed="false">
      <c r="A90" s="2"/>
      <c r="B90" s="2"/>
      <c r="C90" s="2"/>
      <c r="D90" s="2"/>
      <c r="E90" s="3"/>
      <c r="F90" s="3"/>
      <c r="G90" s="2"/>
      <c r="H90" s="3"/>
      <c r="I90" s="3"/>
      <c r="J90" s="2"/>
      <c r="K90" s="4" t="str">
        <f aca="false">IF(E90="","",IF(MONTH(E90)=12,DATE(YEAR(E90)+1,1,31),DATE(YEAR(E90),12,31)))</f>
        <v/>
      </c>
      <c r="L90" s="3"/>
      <c r="M90" s="4" t="str">
        <f aca="false">IF(E90="","",DATE(YEAR(E90)+1,12,31))</f>
        <v/>
      </c>
      <c r="N90" s="3"/>
      <c r="O90" s="3"/>
      <c r="P90" s="2"/>
      <c r="Q90" s="3"/>
      <c r="R90" s="4" t="str">
        <f aca="false">IF(O90="","",WORKDAY(O90,15,Holidays!$A$3:$A$24))</f>
        <v/>
      </c>
      <c r="S90" s="4" t="str">
        <f aca="false">IF(O90="","",WORKDAY(O90,30,Holidays!$A$3:$A$24))</f>
        <v/>
      </c>
      <c r="T90" s="3"/>
      <c r="U90" s="3"/>
      <c r="V90" s="5" t="str">
        <f aca="true">IF(E90="","",IF(H90&lt;&gt;"","TIN on file — W-9 received",IF(AND(K90&lt;&gt;"",TODAY()&gt;K90,L90=""),"OVERDUE: first annual solicitation missed",IF(AND(M90&lt;&gt;"",TODAY()&gt;M90,N90=""),"OVERDUE: second annual solicitation missed",IF(L90&lt;&gt;"","Missing TIN — annual solicitation made; withhold 24%","Missing TIN — initial solicitation only; withhold 24%")))))</f>
        <v/>
      </c>
      <c r="W90" s="2"/>
    </row>
    <row r="91" customFormat="false" ht="15" hidden="false" customHeight="false" outlineLevel="0" collapsed="false">
      <c r="A91" s="2"/>
      <c r="B91" s="2"/>
      <c r="C91" s="2"/>
      <c r="D91" s="2"/>
      <c r="E91" s="3"/>
      <c r="F91" s="3"/>
      <c r="G91" s="2"/>
      <c r="H91" s="3"/>
      <c r="I91" s="3"/>
      <c r="J91" s="2"/>
      <c r="K91" s="4" t="str">
        <f aca="false">IF(E91="","",IF(MONTH(E91)=12,DATE(YEAR(E91)+1,1,31),DATE(YEAR(E91),12,31)))</f>
        <v/>
      </c>
      <c r="L91" s="3"/>
      <c r="M91" s="4" t="str">
        <f aca="false">IF(E91="","",DATE(YEAR(E91)+1,12,31))</f>
        <v/>
      </c>
      <c r="N91" s="3"/>
      <c r="O91" s="3"/>
      <c r="P91" s="2"/>
      <c r="Q91" s="3"/>
      <c r="R91" s="4" t="str">
        <f aca="false">IF(O91="","",WORKDAY(O91,15,Holidays!$A$3:$A$24))</f>
        <v/>
      </c>
      <c r="S91" s="4" t="str">
        <f aca="false">IF(O91="","",WORKDAY(O91,30,Holidays!$A$3:$A$24))</f>
        <v/>
      </c>
      <c r="T91" s="3"/>
      <c r="U91" s="3"/>
      <c r="V91" s="5" t="str">
        <f aca="true">IF(E91="","",IF(H91&lt;&gt;"","TIN on file — W-9 received",IF(AND(K91&lt;&gt;"",TODAY()&gt;K91,L91=""),"OVERDUE: first annual solicitation missed",IF(AND(M91&lt;&gt;"",TODAY()&gt;M91,N91=""),"OVERDUE: second annual solicitation missed",IF(L91&lt;&gt;"","Missing TIN — annual solicitation made; withhold 24%","Missing TIN — initial solicitation only; withhold 24%")))))</f>
        <v/>
      </c>
      <c r="W91" s="2"/>
    </row>
    <row r="92" customFormat="false" ht="15" hidden="false" customHeight="false" outlineLevel="0" collapsed="false">
      <c r="A92" s="2"/>
      <c r="B92" s="2"/>
      <c r="C92" s="2"/>
      <c r="D92" s="2"/>
      <c r="E92" s="3"/>
      <c r="F92" s="3"/>
      <c r="G92" s="2"/>
      <c r="H92" s="3"/>
      <c r="I92" s="3"/>
      <c r="J92" s="2"/>
      <c r="K92" s="4" t="str">
        <f aca="false">IF(E92="","",IF(MONTH(E92)=12,DATE(YEAR(E92)+1,1,31),DATE(YEAR(E92),12,31)))</f>
        <v/>
      </c>
      <c r="L92" s="3"/>
      <c r="M92" s="4" t="str">
        <f aca="false">IF(E92="","",DATE(YEAR(E92)+1,12,31))</f>
        <v/>
      </c>
      <c r="N92" s="3"/>
      <c r="O92" s="3"/>
      <c r="P92" s="2"/>
      <c r="Q92" s="3"/>
      <c r="R92" s="4" t="str">
        <f aca="false">IF(O92="","",WORKDAY(O92,15,Holidays!$A$3:$A$24))</f>
        <v/>
      </c>
      <c r="S92" s="4" t="str">
        <f aca="false">IF(O92="","",WORKDAY(O92,30,Holidays!$A$3:$A$24))</f>
        <v/>
      </c>
      <c r="T92" s="3"/>
      <c r="U92" s="3"/>
      <c r="V92" s="5" t="str">
        <f aca="true">IF(E92="","",IF(H92&lt;&gt;"","TIN on file — W-9 received",IF(AND(K92&lt;&gt;"",TODAY()&gt;K92,L92=""),"OVERDUE: first annual solicitation missed",IF(AND(M92&lt;&gt;"",TODAY()&gt;M92,N92=""),"OVERDUE: second annual solicitation missed",IF(L92&lt;&gt;"","Missing TIN — annual solicitation made; withhold 24%","Missing TIN — initial solicitation only; withhold 24%")))))</f>
        <v/>
      </c>
      <c r="W92" s="2"/>
    </row>
    <row r="93" customFormat="false" ht="15" hidden="false" customHeight="false" outlineLevel="0" collapsed="false">
      <c r="A93" s="2"/>
      <c r="B93" s="2"/>
      <c r="C93" s="2"/>
      <c r="D93" s="2"/>
      <c r="E93" s="3"/>
      <c r="F93" s="3"/>
      <c r="G93" s="2"/>
      <c r="H93" s="3"/>
      <c r="I93" s="3"/>
      <c r="J93" s="2"/>
      <c r="K93" s="4" t="str">
        <f aca="false">IF(E93="","",IF(MONTH(E93)=12,DATE(YEAR(E93)+1,1,31),DATE(YEAR(E93),12,31)))</f>
        <v/>
      </c>
      <c r="L93" s="3"/>
      <c r="M93" s="4" t="str">
        <f aca="false">IF(E93="","",DATE(YEAR(E93)+1,12,31))</f>
        <v/>
      </c>
      <c r="N93" s="3"/>
      <c r="O93" s="3"/>
      <c r="P93" s="2"/>
      <c r="Q93" s="3"/>
      <c r="R93" s="4" t="str">
        <f aca="false">IF(O93="","",WORKDAY(O93,15,Holidays!$A$3:$A$24))</f>
        <v/>
      </c>
      <c r="S93" s="4" t="str">
        <f aca="false">IF(O93="","",WORKDAY(O93,30,Holidays!$A$3:$A$24))</f>
        <v/>
      </c>
      <c r="T93" s="3"/>
      <c r="U93" s="3"/>
      <c r="V93" s="5" t="str">
        <f aca="true">IF(E93="","",IF(H93&lt;&gt;"","TIN on file — W-9 received",IF(AND(K93&lt;&gt;"",TODAY()&gt;K93,L93=""),"OVERDUE: first annual solicitation missed",IF(AND(M93&lt;&gt;"",TODAY()&gt;M93,N93=""),"OVERDUE: second annual solicitation missed",IF(L93&lt;&gt;"","Missing TIN — annual solicitation made; withhold 24%","Missing TIN — initial solicitation only; withhold 24%")))))</f>
        <v/>
      </c>
      <c r="W93" s="2"/>
    </row>
    <row r="94" customFormat="false" ht="15" hidden="false" customHeight="false" outlineLevel="0" collapsed="false">
      <c r="A94" s="2"/>
      <c r="B94" s="2"/>
      <c r="C94" s="2"/>
      <c r="D94" s="2"/>
      <c r="E94" s="3"/>
      <c r="F94" s="3"/>
      <c r="G94" s="2"/>
      <c r="H94" s="3"/>
      <c r="I94" s="3"/>
      <c r="J94" s="2"/>
      <c r="K94" s="4" t="str">
        <f aca="false">IF(E94="","",IF(MONTH(E94)=12,DATE(YEAR(E94)+1,1,31),DATE(YEAR(E94),12,31)))</f>
        <v/>
      </c>
      <c r="L94" s="3"/>
      <c r="M94" s="4" t="str">
        <f aca="false">IF(E94="","",DATE(YEAR(E94)+1,12,31))</f>
        <v/>
      </c>
      <c r="N94" s="3"/>
      <c r="O94" s="3"/>
      <c r="P94" s="2"/>
      <c r="Q94" s="3"/>
      <c r="R94" s="4" t="str">
        <f aca="false">IF(O94="","",WORKDAY(O94,15,Holidays!$A$3:$A$24))</f>
        <v/>
      </c>
      <c r="S94" s="4" t="str">
        <f aca="false">IF(O94="","",WORKDAY(O94,30,Holidays!$A$3:$A$24))</f>
        <v/>
      </c>
      <c r="T94" s="3"/>
      <c r="U94" s="3"/>
      <c r="V94" s="5" t="str">
        <f aca="true">IF(E94="","",IF(H94&lt;&gt;"","TIN on file — W-9 received",IF(AND(K94&lt;&gt;"",TODAY()&gt;K94,L94=""),"OVERDUE: first annual solicitation missed",IF(AND(M94&lt;&gt;"",TODAY()&gt;M94,N94=""),"OVERDUE: second annual solicitation missed",IF(L94&lt;&gt;"","Missing TIN — annual solicitation made; withhold 24%","Missing TIN — initial solicitation only; withhold 24%")))))</f>
        <v/>
      </c>
      <c r="W94" s="2"/>
    </row>
    <row r="95" customFormat="false" ht="15" hidden="false" customHeight="false" outlineLevel="0" collapsed="false">
      <c r="A95" s="2"/>
      <c r="B95" s="2"/>
      <c r="C95" s="2"/>
      <c r="D95" s="2"/>
      <c r="E95" s="3"/>
      <c r="F95" s="3"/>
      <c r="G95" s="2"/>
      <c r="H95" s="3"/>
      <c r="I95" s="3"/>
      <c r="J95" s="2"/>
      <c r="K95" s="4" t="str">
        <f aca="false">IF(E95="","",IF(MONTH(E95)=12,DATE(YEAR(E95)+1,1,31),DATE(YEAR(E95),12,31)))</f>
        <v/>
      </c>
      <c r="L95" s="3"/>
      <c r="M95" s="4" t="str">
        <f aca="false">IF(E95="","",DATE(YEAR(E95)+1,12,31))</f>
        <v/>
      </c>
      <c r="N95" s="3"/>
      <c r="O95" s="3"/>
      <c r="P95" s="2"/>
      <c r="Q95" s="3"/>
      <c r="R95" s="4" t="str">
        <f aca="false">IF(O95="","",WORKDAY(O95,15,Holidays!$A$3:$A$24))</f>
        <v/>
      </c>
      <c r="S95" s="4" t="str">
        <f aca="false">IF(O95="","",WORKDAY(O95,30,Holidays!$A$3:$A$24))</f>
        <v/>
      </c>
      <c r="T95" s="3"/>
      <c r="U95" s="3"/>
      <c r="V95" s="5" t="str">
        <f aca="true">IF(E95="","",IF(H95&lt;&gt;"","TIN on file — W-9 received",IF(AND(K95&lt;&gt;"",TODAY()&gt;K95,L95=""),"OVERDUE: first annual solicitation missed",IF(AND(M95&lt;&gt;"",TODAY()&gt;M95,N95=""),"OVERDUE: second annual solicitation missed",IF(L95&lt;&gt;"","Missing TIN — annual solicitation made; withhold 24%","Missing TIN — initial solicitation only; withhold 24%")))))</f>
        <v/>
      </c>
      <c r="W95" s="2"/>
    </row>
    <row r="96" customFormat="false" ht="15" hidden="false" customHeight="false" outlineLevel="0" collapsed="false">
      <c r="A96" s="2"/>
      <c r="B96" s="2"/>
      <c r="C96" s="2"/>
      <c r="D96" s="2"/>
      <c r="E96" s="3"/>
      <c r="F96" s="3"/>
      <c r="G96" s="2"/>
      <c r="H96" s="3"/>
      <c r="I96" s="3"/>
      <c r="J96" s="2"/>
      <c r="K96" s="4" t="str">
        <f aca="false">IF(E96="","",IF(MONTH(E96)=12,DATE(YEAR(E96)+1,1,31),DATE(YEAR(E96),12,31)))</f>
        <v/>
      </c>
      <c r="L96" s="3"/>
      <c r="M96" s="4" t="str">
        <f aca="false">IF(E96="","",DATE(YEAR(E96)+1,12,31))</f>
        <v/>
      </c>
      <c r="N96" s="3"/>
      <c r="O96" s="3"/>
      <c r="P96" s="2"/>
      <c r="Q96" s="3"/>
      <c r="R96" s="4" t="str">
        <f aca="false">IF(O96="","",WORKDAY(O96,15,Holidays!$A$3:$A$24))</f>
        <v/>
      </c>
      <c r="S96" s="4" t="str">
        <f aca="false">IF(O96="","",WORKDAY(O96,30,Holidays!$A$3:$A$24))</f>
        <v/>
      </c>
      <c r="T96" s="3"/>
      <c r="U96" s="3"/>
      <c r="V96" s="5" t="str">
        <f aca="true">IF(E96="","",IF(H96&lt;&gt;"","TIN on file — W-9 received",IF(AND(K96&lt;&gt;"",TODAY()&gt;K96,L96=""),"OVERDUE: first annual solicitation missed",IF(AND(M96&lt;&gt;"",TODAY()&gt;M96,N96=""),"OVERDUE: second annual solicitation missed",IF(L96&lt;&gt;"","Missing TIN — annual solicitation made; withhold 24%","Missing TIN — initial solicitation only; withhold 24%")))))</f>
        <v/>
      </c>
      <c r="W96" s="2"/>
    </row>
    <row r="97" customFormat="false" ht="15" hidden="false" customHeight="false" outlineLevel="0" collapsed="false">
      <c r="A97" s="2"/>
      <c r="B97" s="2"/>
      <c r="C97" s="2"/>
      <c r="D97" s="2"/>
      <c r="E97" s="3"/>
      <c r="F97" s="3"/>
      <c r="G97" s="2"/>
      <c r="H97" s="3"/>
      <c r="I97" s="3"/>
      <c r="J97" s="2"/>
      <c r="K97" s="4" t="str">
        <f aca="false">IF(E97="","",IF(MONTH(E97)=12,DATE(YEAR(E97)+1,1,31),DATE(YEAR(E97),12,31)))</f>
        <v/>
      </c>
      <c r="L97" s="3"/>
      <c r="M97" s="4" t="str">
        <f aca="false">IF(E97="","",DATE(YEAR(E97)+1,12,31))</f>
        <v/>
      </c>
      <c r="N97" s="3"/>
      <c r="O97" s="3"/>
      <c r="P97" s="2"/>
      <c r="Q97" s="3"/>
      <c r="R97" s="4" t="str">
        <f aca="false">IF(O97="","",WORKDAY(O97,15,Holidays!$A$3:$A$24))</f>
        <v/>
      </c>
      <c r="S97" s="4" t="str">
        <f aca="false">IF(O97="","",WORKDAY(O97,30,Holidays!$A$3:$A$24))</f>
        <v/>
      </c>
      <c r="T97" s="3"/>
      <c r="U97" s="3"/>
      <c r="V97" s="5" t="str">
        <f aca="true">IF(E97="","",IF(H97&lt;&gt;"","TIN on file — W-9 received",IF(AND(K97&lt;&gt;"",TODAY()&gt;K97,L97=""),"OVERDUE: first annual solicitation missed",IF(AND(M97&lt;&gt;"",TODAY()&gt;M97,N97=""),"OVERDUE: second annual solicitation missed",IF(L97&lt;&gt;"","Missing TIN — annual solicitation made; withhold 24%","Missing TIN — initial solicitation only; withhold 24%")))))</f>
        <v/>
      </c>
      <c r="W97" s="2"/>
    </row>
    <row r="98" customFormat="false" ht="15" hidden="false" customHeight="false" outlineLevel="0" collapsed="false">
      <c r="A98" s="2"/>
      <c r="B98" s="2"/>
      <c r="C98" s="2"/>
      <c r="D98" s="2"/>
      <c r="E98" s="3"/>
      <c r="F98" s="3"/>
      <c r="G98" s="2"/>
      <c r="H98" s="3"/>
      <c r="I98" s="3"/>
      <c r="J98" s="2"/>
      <c r="K98" s="4" t="str">
        <f aca="false">IF(E98="","",IF(MONTH(E98)=12,DATE(YEAR(E98)+1,1,31),DATE(YEAR(E98),12,31)))</f>
        <v/>
      </c>
      <c r="L98" s="3"/>
      <c r="M98" s="4" t="str">
        <f aca="false">IF(E98="","",DATE(YEAR(E98)+1,12,31))</f>
        <v/>
      </c>
      <c r="N98" s="3"/>
      <c r="O98" s="3"/>
      <c r="P98" s="2"/>
      <c r="Q98" s="3"/>
      <c r="R98" s="4" t="str">
        <f aca="false">IF(O98="","",WORKDAY(O98,15,Holidays!$A$3:$A$24))</f>
        <v/>
      </c>
      <c r="S98" s="4" t="str">
        <f aca="false">IF(O98="","",WORKDAY(O98,30,Holidays!$A$3:$A$24))</f>
        <v/>
      </c>
      <c r="T98" s="3"/>
      <c r="U98" s="3"/>
      <c r="V98" s="5" t="str">
        <f aca="true">IF(E98="","",IF(H98&lt;&gt;"","TIN on file — W-9 received",IF(AND(K98&lt;&gt;"",TODAY()&gt;K98,L98=""),"OVERDUE: first annual solicitation missed",IF(AND(M98&lt;&gt;"",TODAY()&gt;M98,N98=""),"OVERDUE: second annual solicitation missed",IF(L98&lt;&gt;"","Missing TIN — annual solicitation made; withhold 24%","Missing TIN — initial solicitation only; withhold 24%")))))</f>
        <v/>
      </c>
      <c r="W98" s="2"/>
    </row>
    <row r="99" customFormat="false" ht="15" hidden="false" customHeight="false" outlineLevel="0" collapsed="false">
      <c r="A99" s="2"/>
      <c r="B99" s="2"/>
      <c r="C99" s="2"/>
      <c r="D99" s="2"/>
      <c r="E99" s="3"/>
      <c r="F99" s="3"/>
      <c r="G99" s="2"/>
      <c r="H99" s="3"/>
      <c r="I99" s="3"/>
      <c r="J99" s="2"/>
      <c r="K99" s="4" t="str">
        <f aca="false">IF(E99="","",IF(MONTH(E99)=12,DATE(YEAR(E99)+1,1,31),DATE(YEAR(E99),12,31)))</f>
        <v/>
      </c>
      <c r="L99" s="3"/>
      <c r="M99" s="4" t="str">
        <f aca="false">IF(E99="","",DATE(YEAR(E99)+1,12,31))</f>
        <v/>
      </c>
      <c r="N99" s="3"/>
      <c r="O99" s="3"/>
      <c r="P99" s="2"/>
      <c r="Q99" s="3"/>
      <c r="R99" s="4" t="str">
        <f aca="false">IF(O99="","",WORKDAY(O99,15,Holidays!$A$3:$A$24))</f>
        <v/>
      </c>
      <c r="S99" s="4" t="str">
        <f aca="false">IF(O99="","",WORKDAY(O99,30,Holidays!$A$3:$A$24))</f>
        <v/>
      </c>
      <c r="T99" s="3"/>
      <c r="U99" s="3"/>
      <c r="V99" s="5" t="str">
        <f aca="true">IF(E99="","",IF(H99&lt;&gt;"","TIN on file — W-9 received",IF(AND(K99&lt;&gt;"",TODAY()&gt;K99,L99=""),"OVERDUE: first annual solicitation missed",IF(AND(M99&lt;&gt;"",TODAY()&gt;M99,N99=""),"OVERDUE: second annual solicitation missed",IF(L99&lt;&gt;"","Missing TIN — annual solicitation made; withhold 24%","Missing TIN — initial solicitation only; withhold 24%")))))</f>
        <v/>
      </c>
      <c r="W99" s="2"/>
    </row>
    <row r="100" customFormat="false" ht="15" hidden="false" customHeight="false" outlineLevel="0" collapsed="false">
      <c r="A100" s="2"/>
      <c r="B100" s="2"/>
      <c r="C100" s="2"/>
      <c r="D100" s="2"/>
      <c r="E100" s="3"/>
      <c r="F100" s="3"/>
      <c r="G100" s="2"/>
      <c r="H100" s="3"/>
      <c r="I100" s="3"/>
      <c r="J100" s="2"/>
      <c r="K100" s="4" t="str">
        <f aca="false">IF(E100="","",IF(MONTH(E100)=12,DATE(YEAR(E100)+1,1,31),DATE(YEAR(E100),12,31)))</f>
        <v/>
      </c>
      <c r="L100" s="3"/>
      <c r="M100" s="4" t="str">
        <f aca="false">IF(E100="","",DATE(YEAR(E100)+1,12,31))</f>
        <v/>
      </c>
      <c r="N100" s="3"/>
      <c r="O100" s="3"/>
      <c r="P100" s="2"/>
      <c r="Q100" s="3"/>
      <c r="R100" s="4" t="str">
        <f aca="false">IF(O100="","",WORKDAY(O100,15,Holidays!$A$3:$A$24))</f>
        <v/>
      </c>
      <c r="S100" s="4" t="str">
        <f aca="false">IF(O100="","",WORKDAY(O100,30,Holidays!$A$3:$A$24))</f>
        <v/>
      </c>
      <c r="T100" s="3"/>
      <c r="U100" s="3"/>
      <c r="V100" s="5" t="str">
        <f aca="true">IF(E100="","",IF(H100&lt;&gt;"","TIN on file — W-9 received",IF(AND(K100&lt;&gt;"",TODAY()&gt;K100,L100=""),"OVERDUE: first annual solicitation missed",IF(AND(M100&lt;&gt;"",TODAY()&gt;M100,N100=""),"OVERDUE: second annual solicitation missed",IF(L100&lt;&gt;"","Missing TIN — annual solicitation made; withhold 24%","Missing TIN — initial solicitation only; withhold 24%")))))</f>
        <v/>
      </c>
      <c r="W100" s="2"/>
    </row>
    <row r="101" customFormat="false" ht="15" hidden="false" customHeight="false" outlineLevel="0" collapsed="false">
      <c r="A101" s="2"/>
      <c r="B101" s="2"/>
      <c r="C101" s="2"/>
      <c r="D101" s="2"/>
      <c r="E101" s="3"/>
      <c r="F101" s="3"/>
      <c r="G101" s="2"/>
      <c r="H101" s="3"/>
      <c r="I101" s="3"/>
      <c r="J101" s="2"/>
      <c r="K101" s="4" t="str">
        <f aca="false">IF(E101="","",IF(MONTH(E101)=12,DATE(YEAR(E101)+1,1,31),DATE(YEAR(E101),12,31)))</f>
        <v/>
      </c>
      <c r="L101" s="3"/>
      <c r="M101" s="4" t="str">
        <f aca="false">IF(E101="","",DATE(YEAR(E101)+1,12,31))</f>
        <v/>
      </c>
      <c r="N101" s="3"/>
      <c r="O101" s="3"/>
      <c r="P101" s="2"/>
      <c r="Q101" s="3"/>
      <c r="R101" s="4" t="str">
        <f aca="false">IF(O101="","",WORKDAY(O101,15,Holidays!$A$3:$A$24))</f>
        <v/>
      </c>
      <c r="S101" s="4" t="str">
        <f aca="false">IF(O101="","",WORKDAY(O101,30,Holidays!$A$3:$A$24))</f>
        <v/>
      </c>
      <c r="T101" s="3"/>
      <c r="U101" s="3"/>
      <c r="V101" s="5" t="str">
        <f aca="true">IF(E101="","",IF(H101&lt;&gt;"","TIN on file — W-9 received",IF(AND(K101&lt;&gt;"",TODAY()&gt;K101,L101=""),"OVERDUE: first annual solicitation missed",IF(AND(M101&lt;&gt;"",TODAY()&gt;M101,N101=""),"OVERDUE: second annual solicitation missed",IF(L101&lt;&gt;"","Missing TIN — annual solicitation made; withhold 24%","Missing TIN — initial solicitation only; withhold 24%")))))</f>
        <v/>
      </c>
      <c r="W101" s="2"/>
    </row>
    <row r="102" customFormat="false" ht="15" hidden="false" customHeight="false" outlineLevel="0" collapsed="false">
      <c r="A102" s="2"/>
      <c r="B102" s="2"/>
      <c r="C102" s="2"/>
      <c r="D102" s="2"/>
      <c r="E102" s="3"/>
      <c r="F102" s="3"/>
      <c r="G102" s="2"/>
      <c r="H102" s="3"/>
      <c r="I102" s="3"/>
      <c r="J102" s="2"/>
      <c r="K102" s="4" t="str">
        <f aca="false">IF(E102="","",IF(MONTH(E102)=12,DATE(YEAR(E102)+1,1,31),DATE(YEAR(E102),12,31)))</f>
        <v/>
      </c>
      <c r="L102" s="3"/>
      <c r="M102" s="4" t="str">
        <f aca="false">IF(E102="","",DATE(YEAR(E102)+1,12,31))</f>
        <v/>
      </c>
      <c r="N102" s="3"/>
      <c r="O102" s="3"/>
      <c r="P102" s="2"/>
      <c r="Q102" s="3"/>
      <c r="R102" s="4" t="str">
        <f aca="false">IF(O102="","",WORKDAY(O102,15,Holidays!$A$3:$A$24))</f>
        <v/>
      </c>
      <c r="S102" s="4" t="str">
        <f aca="false">IF(O102="","",WORKDAY(O102,30,Holidays!$A$3:$A$24))</f>
        <v/>
      </c>
      <c r="T102" s="3"/>
      <c r="U102" s="3"/>
      <c r="V102" s="5" t="str">
        <f aca="true">IF(E102="","",IF(H102&lt;&gt;"","TIN on file — W-9 received",IF(AND(K102&lt;&gt;"",TODAY()&gt;K102,L102=""),"OVERDUE: first annual solicitation missed",IF(AND(M102&lt;&gt;"",TODAY()&gt;M102,N102=""),"OVERDUE: second annual solicitation missed",IF(L102&lt;&gt;"","Missing TIN — annual solicitation made; withhold 24%","Missing TIN — initial solicitation only; withhold 24%")))))</f>
        <v/>
      </c>
      <c r="W102" s="2"/>
    </row>
    <row r="103" customFormat="false" ht="15" hidden="false" customHeight="false" outlineLevel="0" collapsed="false">
      <c r="A103" s="2"/>
      <c r="B103" s="2"/>
      <c r="C103" s="2"/>
      <c r="D103" s="2"/>
      <c r="E103" s="3"/>
      <c r="F103" s="3"/>
      <c r="G103" s="2"/>
      <c r="H103" s="3"/>
      <c r="I103" s="3"/>
      <c r="J103" s="2"/>
      <c r="K103" s="4" t="str">
        <f aca="false">IF(E103="","",IF(MONTH(E103)=12,DATE(YEAR(E103)+1,1,31),DATE(YEAR(E103),12,31)))</f>
        <v/>
      </c>
      <c r="L103" s="3"/>
      <c r="M103" s="4" t="str">
        <f aca="false">IF(E103="","",DATE(YEAR(E103)+1,12,31))</f>
        <v/>
      </c>
      <c r="N103" s="3"/>
      <c r="O103" s="3"/>
      <c r="P103" s="2"/>
      <c r="Q103" s="3"/>
      <c r="R103" s="4" t="str">
        <f aca="false">IF(O103="","",WORKDAY(O103,15,Holidays!$A$3:$A$24))</f>
        <v/>
      </c>
      <c r="S103" s="4" t="str">
        <f aca="false">IF(O103="","",WORKDAY(O103,30,Holidays!$A$3:$A$24))</f>
        <v/>
      </c>
      <c r="T103" s="3"/>
      <c r="U103" s="3"/>
      <c r="V103" s="5" t="str">
        <f aca="true">IF(E103="","",IF(H103&lt;&gt;"","TIN on file — W-9 received",IF(AND(K103&lt;&gt;"",TODAY()&gt;K103,L103=""),"OVERDUE: first annual solicitation missed",IF(AND(M103&lt;&gt;"",TODAY()&gt;M103,N103=""),"OVERDUE: second annual solicitation missed",IF(L103&lt;&gt;"","Missing TIN — annual solicitation made; withhold 24%","Missing TIN — initial solicitation only; withhold 24%")))))</f>
        <v/>
      </c>
      <c r="W103" s="2"/>
    </row>
    <row r="104" customFormat="false" ht="15" hidden="false" customHeight="false" outlineLevel="0" collapsed="false">
      <c r="A104" s="2"/>
      <c r="B104" s="2"/>
      <c r="C104" s="2"/>
      <c r="D104" s="2"/>
      <c r="E104" s="3"/>
      <c r="F104" s="3"/>
      <c r="G104" s="2"/>
      <c r="H104" s="3"/>
      <c r="I104" s="3"/>
      <c r="J104" s="2"/>
      <c r="K104" s="4" t="str">
        <f aca="false">IF(E104="","",IF(MONTH(E104)=12,DATE(YEAR(E104)+1,1,31),DATE(YEAR(E104),12,31)))</f>
        <v/>
      </c>
      <c r="L104" s="3"/>
      <c r="M104" s="4" t="str">
        <f aca="false">IF(E104="","",DATE(YEAR(E104)+1,12,31))</f>
        <v/>
      </c>
      <c r="N104" s="3"/>
      <c r="O104" s="3"/>
      <c r="P104" s="2"/>
      <c r="Q104" s="3"/>
      <c r="R104" s="4" t="str">
        <f aca="false">IF(O104="","",WORKDAY(O104,15,Holidays!$A$3:$A$24))</f>
        <v/>
      </c>
      <c r="S104" s="4" t="str">
        <f aca="false">IF(O104="","",WORKDAY(O104,30,Holidays!$A$3:$A$24))</f>
        <v/>
      </c>
      <c r="T104" s="3"/>
      <c r="U104" s="3"/>
      <c r="V104" s="5" t="str">
        <f aca="true">IF(E104="","",IF(H104&lt;&gt;"","TIN on file — W-9 received",IF(AND(K104&lt;&gt;"",TODAY()&gt;K104,L104=""),"OVERDUE: first annual solicitation missed",IF(AND(M104&lt;&gt;"",TODAY()&gt;M104,N104=""),"OVERDUE: second annual solicitation missed",IF(L104&lt;&gt;"","Missing TIN — annual solicitation made; withhold 24%","Missing TIN — initial solicitation only; withhold 24%")))))</f>
        <v/>
      </c>
      <c r="W104" s="2"/>
    </row>
    <row r="105" customFormat="false" ht="15" hidden="false" customHeight="false" outlineLevel="0" collapsed="false">
      <c r="A105" s="2"/>
      <c r="B105" s="2"/>
      <c r="C105" s="2"/>
      <c r="D105" s="2"/>
      <c r="E105" s="3"/>
      <c r="F105" s="3"/>
      <c r="G105" s="2"/>
      <c r="H105" s="3"/>
      <c r="I105" s="3"/>
      <c r="J105" s="2"/>
      <c r="K105" s="4" t="str">
        <f aca="false">IF(E105="","",IF(MONTH(E105)=12,DATE(YEAR(E105)+1,1,31),DATE(YEAR(E105),12,31)))</f>
        <v/>
      </c>
      <c r="L105" s="3"/>
      <c r="M105" s="4" t="str">
        <f aca="false">IF(E105="","",DATE(YEAR(E105)+1,12,31))</f>
        <v/>
      </c>
      <c r="N105" s="3"/>
      <c r="O105" s="3"/>
      <c r="P105" s="2"/>
      <c r="Q105" s="3"/>
      <c r="R105" s="4" t="str">
        <f aca="false">IF(O105="","",WORKDAY(O105,15,Holidays!$A$3:$A$24))</f>
        <v/>
      </c>
      <c r="S105" s="4" t="str">
        <f aca="false">IF(O105="","",WORKDAY(O105,30,Holidays!$A$3:$A$24))</f>
        <v/>
      </c>
      <c r="T105" s="3"/>
      <c r="U105" s="3"/>
      <c r="V105" s="5" t="str">
        <f aca="true">IF(E105="","",IF(H105&lt;&gt;"","TIN on file — W-9 received",IF(AND(K105&lt;&gt;"",TODAY()&gt;K105,L105=""),"OVERDUE: first annual solicitation missed",IF(AND(M105&lt;&gt;"",TODAY()&gt;M105,N105=""),"OVERDUE: second annual solicitation missed",IF(L105&lt;&gt;"","Missing TIN — annual solicitation made; withhold 24%","Missing TIN — initial solicitation only; withhold 24%")))))</f>
        <v/>
      </c>
      <c r="W105" s="2"/>
    </row>
    <row r="106" customFormat="false" ht="15" hidden="false" customHeight="false" outlineLevel="0" collapsed="false">
      <c r="A106" s="2"/>
      <c r="B106" s="2"/>
      <c r="C106" s="2"/>
      <c r="D106" s="2"/>
      <c r="E106" s="3"/>
      <c r="F106" s="3"/>
      <c r="G106" s="2"/>
      <c r="H106" s="3"/>
      <c r="I106" s="3"/>
      <c r="J106" s="2"/>
      <c r="K106" s="4" t="str">
        <f aca="false">IF(E106="","",IF(MONTH(E106)=12,DATE(YEAR(E106)+1,1,31),DATE(YEAR(E106),12,31)))</f>
        <v/>
      </c>
      <c r="L106" s="3"/>
      <c r="M106" s="4" t="str">
        <f aca="false">IF(E106="","",DATE(YEAR(E106)+1,12,31))</f>
        <v/>
      </c>
      <c r="N106" s="3"/>
      <c r="O106" s="3"/>
      <c r="P106" s="2"/>
      <c r="Q106" s="3"/>
      <c r="R106" s="4" t="str">
        <f aca="false">IF(O106="","",WORKDAY(O106,15,Holidays!$A$3:$A$24))</f>
        <v/>
      </c>
      <c r="S106" s="4" t="str">
        <f aca="false">IF(O106="","",WORKDAY(O106,30,Holidays!$A$3:$A$24))</f>
        <v/>
      </c>
      <c r="T106" s="3"/>
      <c r="U106" s="3"/>
      <c r="V106" s="5" t="str">
        <f aca="true">IF(E106="","",IF(H106&lt;&gt;"","TIN on file — W-9 received",IF(AND(K106&lt;&gt;"",TODAY()&gt;K106,L106=""),"OVERDUE: first annual solicitation missed",IF(AND(M106&lt;&gt;"",TODAY()&gt;M106,N106=""),"OVERDUE: second annual solicitation missed",IF(L106&lt;&gt;"","Missing TIN — annual solicitation made; withhold 24%","Missing TIN — initial solicitation only; withhold 24%")))))</f>
        <v/>
      </c>
      <c r="W106" s="2"/>
    </row>
    <row r="107" customFormat="false" ht="15" hidden="false" customHeight="false" outlineLevel="0" collapsed="false">
      <c r="A107" s="2"/>
      <c r="B107" s="2"/>
      <c r="C107" s="2"/>
      <c r="D107" s="2"/>
      <c r="E107" s="3"/>
      <c r="F107" s="3"/>
      <c r="G107" s="2"/>
      <c r="H107" s="3"/>
      <c r="I107" s="3"/>
      <c r="J107" s="2"/>
      <c r="K107" s="4" t="str">
        <f aca="false">IF(E107="","",IF(MONTH(E107)=12,DATE(YEAR(E107)+1,1,31),DATE(YEAR(E107),12,31)))</f>
        <v/>
      </c>
      <c r="L107" s="3"/>
      <c r="M107" s="4" t="str">
        <f aca="false">IF(E107="","",DATE(YEAR(E107)+1,12,31))</f>
        <v/>
      </c>
      <c r="N107" s="3"/>
      <c r="O107" s="3"/>
      <c r="P107" s="2"/>
      <c r="Q107" s="3"/>
      <c r="R107" s="4" t="str">
        <f aca="false">IF(O107="","",WORKDAY(O107,15,Holidays!$A$3:$A$24))</f>
        <v/>
      </c>
      <c r="S107" s="4" t="str">
        <f aca="false">IF(O107="","",WORKDAY(O107,30,Holidays!$A$3:$A$24))</f>
        <v/>
      </c>
      <c r="T107" s="3"/>
      <c r="U107" s="3"/>
      <c r="V107" s="5" t="str">
        <f aca="true">IF(E107="","",IF(H107&lt;&gt;"","TIN on file — W-9 received",IF(AND(K107&lt;&gt;"",TODAY()&gt;K107,L107=""),"OVERDUE: first annual solicitation missed",IF(AND(M107&lt;&gt;"",TODAY()&gt;M107,N107=""),"OVERDUE: second annual solicitation missed",IF(L107&lt;&gt;"","Missing TIN — annual solicitation made; withhold 24%","Missing TIN — initial solicitation only; withhold 24%")))))</f>
        <v/>
      </c>
      <c r="W107" s="2"/>
    </row>
    <row r="108" customFormat="false" ht="15" hidden="false" customHeight="false" outlineLevel="0" collapsed="false">
      <c r="A108" s="2"/>
      <c r="B108" s="2"/>
      <c r="C108" s="2"/>
      <c r="D108" s="2"/>
      <c r="E108" s="3"/>
      <c r="F108" s="3"/>
      <c r="G108" s="2"/>
      <c r="H108" s="3"/>
      <c r="I108" s="3"/>
      <c r="J108" s="2"/>
      <c r="K108" s="4" t="str">
        <f aca="false">IF(E108="","",IF(MONTH(E108)=12,DATE(YEAR(E108)+1,1,31),DATE(YEAR(E108),12,31)))</f>
        <v/>
      </c>
      <c r="L108" s="3"/>
      <c r="M108" s="4" t="str">
        <f aca="false">IF(E108="","",DATE(YEAR(E108)+1,12,31))</f>
        <v/>
      </c>
      <c r="N108" s="3"/>
      <c r="O108" s="3"/>
      <c r="P108" s="2"/>
      <c r="Q108" s="3"/>
      <c r="R108" s="4" t="str">
        <f aca="false">IF(O108="","",WORKDAY(O108,15,Holidays!$A$3:$A$24))</f>
        <v/>
      </c>
      <c r="S108" s="4" t="str">
        <f aca="false">IF(O108="","",WORKDAY(O108,30,Holidays!$A$3:$A$24))</f>
        <v/>
      </c>
      <c r="T108" s="3"/>
      <c r="U108" s="3"/>
      <c r="V108" s="5" t="str">
        <f aca="true">IF(E108="","",IF(H108&lt;&gt;"","TIN on file — W-9 received",IF(AND(K108&lt;&gt;"",TODAY()&gt;K108,L108=""),"OVERDUE: first annual solicitation missed",IF(AND(M108&lt;&gt;"",TODAY()&gt;M108,N108=""),"OVERDUE: second annual solicitation missed",IF(L108&lt;&gt;"","Missing TIN — annual solicitation made; withhold 24%","Missing TIN — initial solicitation only; withhold 24%")))))</f>
        <v/>
      </c>
      <c r="W108" s="2"/>
    </row>
    <row r="109" customFormat="false" ht="15" hidden="false" customHeight="false" outlineLevel="0" collapsed="false">
      <c r="A109" s="2"/>
      <c r="B109" s="2"/>
      <c r="C109" s="2"/>
      <c r="D109" s="2"/>
      <c r="E109" s="3"/>
      <c r="F109" s="3"/>
      <c r="G109" s="2"/>
      <c r="H109" s="3"/>
      <c r="I109" s="3"/>
      <c r="J109" s="2"/>
      <c r="K109" s="4" t="str">
        <f aca="false">IF(E109="","",IF(MONTH(E109)=12,DATE(YEAR(E109)+1,1,31),DATE(YEAR(E109),12,31)))</f>
        <v/>
      </c>
      <c r="L109" s="3"/>
      <c r="M109" s="4" t="str">
        <f aca="false">IF(E109="","",DATE(YEAR(E109)+1,12,31))</f>
        <v/>
      </c>
      <c r="N109" s="3"/>
      <c r="O109" s="3"/>
      <c r="P109" s="2"/>
      <c r="Q109" s="3"/>
      <c r="R109" s="4" t="str">
        <f aca="false">IF(O109="","",WORKDAY(O109,15,Holidays!$A$3:$A$24))</f>
        <v/>
      </c>
      <c r="S109" s="4" t="str">
        <f aca="false">IF(O109="","",WORKDAY(O109,30,Holidays!$A$3:$A$24))</f>
        <v/>
      </c>
      <c r="T109" s="3"/>
      <c r="U109" s="3"/>
      <c r="V109" s="5" t="str">
        <f aca="true">IF(E109="","",IF(H109&lt;&gt;"","TIN on file — W-9 received",IF(AND(K109&lt;&gt;"",TODAY()&gt;K109,L109=""),"OVERDUE: first annual solicitation missed",IF(AND(M109&lt;&gt;"",TODAY()&gt;M109,N109=""),"OVERDUE: second annual solicitation missed",IF(L109&lt;&gt;"","Missing TIN — annual solicitation made; withhold 24%","Missing TIN — initial solicitation only; withhold 24%")))))</f>
        <v/>
      </c>
      <c r="W109" s="2"/>
    </row>
    <row r="110" customFormat="false" ht="15" hidden="false" customHeight="false" outlineLevel="0" collapsed="false">
      <c r="A110" s="2"/>
      <c r="B110" s="2"/>
      <c r="C110" s="2"/>
      <c r="D110" s="2"/>
      <c r="E110" s="3"/>
      <c r="F110" s="3"/>
      <c r="G110" s="2"/>
      <c r="H110" s="3"/>
      <c r="I110" s="3"/>
      <c r="J110" s="2"/>
      <c r="K110" s="4" t="str">
        <f aca="false">IF(E110="","",IF(MONTH(E110)=12,DATE(YEAR(E110)+1,1,31),DATE(YEAR(E110),12,31)))</f>
        <v/>
      </c>
      <c r="L110" s="3"/>
      <c r="M110" s="4" t="str">
        <f aca="false">IF(E110="","",DATE(YEAR(E110)+1,12,31))</f>
        <v/>
      </c>
      <c r="N110" s="3"/>
      <c r="O110" s="3"/>
      <c r="P110" s="2"/>
      <c r="Q110" s="3"/>
      <c r="R110" s="4" t="str">
        <f aca="false">IF(O110="","",WORKDAY(O110,15,Holidays!$A$3:$A$24))</f>
        <v/>
      </c>
      <c r="S110" s="4" t="str">
        <f aca="false">IF(O110="","",WORKDAY(O110,30,Holidays!$A$3:$A$24))</f>
        <v/>
      </c>
      <c r="T110" s="3"/>
      <c r="U110" s="3"/>
      <c r="V110" s="5" t="str">
        <f aca="true">IF(E110="","",IF(H110&lt;&gt;"","TIN on file — W-9 received",IF(AND(K110&lt;&gt;"",TODAY()&gt;K110,L110=""),"OVERDUE: first annual solicitation missed",IF(AND(M110&lt;&gt;"",TODAY()&gt;M110,N110=""),"OVERDUE: second annual solicitation missed",IF(L110&lt;&gt;"","Missing TIN — annual solicitation made; withhold 24%","Missing TIN — initial solicitation only; withhold 24%")))))</f>
        <v/>
      </c>
      <c r="W110" s="2"/>
    </row>
    <row r="111" customFormat="false" ht="15" hidden="false" customHeight="false" outlineLevel="0" collapsed="false">
      <c r="A111" s="2"/>
      <c r="B111" s="2"/>
      <c r="C111" s="2"/>
      <c r="D111" s="2"/>
      <c r="E111" s="3"/>
      <c r="F111" s="3"/>
      <c r="G111" s="2"/>
      <c r="H111" s="3"/>
      <c r="I111" s="3"/>
      <c r="J111" s="2"/>
      <c r="K111" s="4" t="str">
        <f aca="false">IF(E111="","",IF(MONTH(E111)=12,DATE(YEAR(E111)+1,1,31),DATE(YEAR(E111),12,31)))</f>
        <v/>
      </c>
      <c r="L111" s="3"/>
      <c r="M111" s="4" t="str">
        <f aca="false">IF(E111="","",DATE(YEAR(E111)+1,12,31))</f>
        <v/>
      </c>
      <c r="N111" s="3"/>
      <c r="O111" s="3"/>
      <c r="P111" s="2"/>
      <c r="Q111" s="3"/>
      <c r="R111" s="4" t="str">
        <f aca="false">IF(O111="","",WORKDAY(O111,15,Holidays!$A$3:$A$24))</f>
        <v/>
      </c>
      <c r="S111" s="4" t="str">
        <f aca="false">IF(O111="","",WORKDAY(O111,30,Holidays!$A$3:$A$24))</f>
        <v/>
      </c>
      <c r="T111" s="3"/>
      <c r="U111" s="3"/>
      <c r="V111" s="5" t="str">
        <f aca="true">IF(E111="","",IF(H111&lt;&gt;"","TIN on file — W-9 received",IF(AND(K111&lt;&gt;"",TODAY()&gt;K111,L111=""),"OVERDUE: first annual solicitation missed",IF(AND(M111&lt;&gt;"",TODAY()&gt;M111,N111=""),"OVERDUE: second annual solicitation missed",IF(L111&lt;&gt;"","Missing TIN — annual solicitation made; withhold 24%","Missing TIN — initial solicitation only; withhold 24%")))))</f>
        <v/>
      </c>
      <c r="W111" s="2"/>
    </row>
    <row r="112" customFormat="false" ht="15" hidden="false" customHeight="false" outlineLevel="0" collapsed="false">
      <c r="A112" s="2"/>
      <c r="B112" s="2"/>
      <c r="C112" s="2"/>
      <c r="D112" s="2"/>
      <c r="E112" s="3"/>
      <c r="F112" s="3"/>
      <c r="G112" s="2"/>
      <c r="H112" s="3"/>
      <c r="I112" s="3"/>
      <c r="J112" s="2"/>
      <c r="K112" s="4" t="str">
        <f aca="false">IF(E112="","",IF(MONTH(E112)=12,DATE(YEAR(E112)+1,1,31),DATE(YEAR(E112),12,31)))</f>
        <v/>
      </c>
      <c r="L112" s="3"/>
      <c r="M112" s="4" t="str">
        <f aca="false">IF(E112="","",DATE(YEAR(E112)+1,12,31))</f>
        <v/>
      </c>
      <c r="N112" s="3"/>
      <c r="O112" s="3"/>
      <c r="P112" s="2"/>
      <c r="Q112" s="3"/>
      <c r="R112" s="4" t="str">
        <f aca="false">IF(O112="","",WORKDAY(O112,15,Holidays!$A$3:$A$24))</f>
        <v/>
      </c>
      <c r="S112" s="4" t="str">
        <f aca="false">IF(O112="","",WORKDAY(O112,30,Holidays!$A$3:$A$24))</f>
        <v/>
      </c>
      <c r="T112" s="3"/>
      <c r="U112" s="3"/>
      <c r="V112" s="5" t="str">
        <f aca="true">IF(E112="","",IF(H112&lt;&gt;"","TIN on file — W-9 received",IF(AND(K112&lt;&gt;"",TODAY()&gt;K112,L112=""),"OVERDUE: first annual solicitation missed",IF(AND(M112&lt;&gt;"",TODAY()&gt;M112,N112=""),"OVERDUE: second annual solicitation missed",IF(L112&lt;&gt;"","Missing TIN — annual solicitation made; withhold 24%","Missing TIN — initial solicitation only; withhold 24%")))))</f>
        <v/>
      </c>
      <c r="W112" s="2"/>
    </row>
    <row r="113" customFormat="false" ht="15" hidden="false" customHeight="false" outlineLevel="0" collapsed="false">
      <c r="A113" s="2"/>
      <c r="B113" s="2"/>
      <c r="C113" s="2"/>
      <c r="D113" s="2"/>
      <c r="E113" s="3"/>
      <c r="F113" s="3"/>
      <c r="G113" s="2"/>
      <c r="H113" s="3"/>
      <c r="I113" s="3"/>
      <c r="J113" s="2"/>
      <c r="K113" s="4" t="str">
        <f aca="false">IF(E113="","",IF(MONTH(E113)=12,DATE(YEAR(E113)+1,1,31),DATE(YEAR(E113),12,31)))</f>
        <v/>
      </c>
      <c r="L113" s="3"/>
      <c r="M113" s="4" t="str">
        <f aca="false">IF(E113="","",DATE(YEAR(E113)+1,12,31))</f>
        <v/>
      </c>
      <c r="N113" s="3"/>
      <c r="O113" s="3"/>
      <c r="P113" s="2"/>
      <c r="Q113" s="3"/>
      <c r="R113" s="4" t="str">
        <f aca="false">IF(O113="","",WORKDAY(O113,15,Holidays!$A$3:$A$24))</f>
        <v/>
      </c>
      <c r="S113" s="4" t="str">
        <f aca="false">IF(O113="","",WORKDAY(O113,30,Holidays!$A$3:$A$24))</f>
        <v/>
      </c>
      <c r="T113" s="3"/>
      <c r="U113" s="3"/>
      <c r="V113" s="5" t="str">
        <f aca="true">IF(E113="","",IF(H113&lt;&gt;"","TIN on file — W-9 received",IF(AND(K113&lt;&gt;"",TODAY()&gt;K113,L113=""),"OVERDUE: first annual solicitation missed",IF(AND(M113&lt;&gt;"",TODAY()&gt;M113,N113=""),"OVERDUE: second annual solicitation missed",IF(L113&lt;&gt;"","Missing TIN — annual solicitation made; withhold 24%","Missing TIN — initial solicitation only; withhold 24%")))))</f>
        <v/>
      </c>
      <c r="W113" s="2"/>
    </row>
    <row r="114" customFormat="false" ht="15" hidden="false" customHeight="false" outlineLevel="0" collapsed="false">
      <c r="A114" s="2"/>
      <c r="B114" s="2"/>
      <c r="C114" s="2"/>
      <c r="D114" s="2"/>
      <c r="E114" s="3"/>
      <c r="F114" s="3"/>
      <c r="G114" s="2"/>
      <c r="H114" s="3"/>
      <c r="I114" s="3"/>
      <c r="J114" s="2"/>
      <c r="K114" s="4" t="str">
        <f aca="false">IF(E114="","",IF(MONTH(E114)=12,DATE(YEAR(E114)+1,1,31),DATE(YEAR(E114),12,31)))</f>
        <v/>
      </c>
      <c r="L114" s="3"/>
      <c r="M114" s="4" t="str">
        <f aca="false">IF(E114="","",DATE(YEAR(E114)+1,12,31))</f>
        <v/>
      </c>
      <c r="N114" s="3"/>
      <c r="O114" s="3"/>
      <c r="P114" s="2"/>
      <c r="Q114" s="3"/>
      <c r="R114" s="4" t="str">
        <f aca="false">IF(O114="","",WORKDAY(O114,15,Holidays!$A$3:$A$24))</f>
        <v/>
      </c>
      <c r="S114" s="4" t="str">
        <f aca="false">IF(O114="","",WORKDAY(O114,30,Holidays!$A$3:$A$24))</f>
        <v/>
      </c>
      <c r="T114" s="3"/>
      <c r="U114" s="3"/>
      <c r="V114" s="5" t="str">
        <f aca="true">IF(E114="","",IF(H114&lt;&gt;"","TIN on file — W-9 received",IF(AND(K114&lt;&gt;"",TODAY()&gt;K114,L114=""),"OVERDUE: first annual solicitation missed",IF(AND(M114&lt;&gt;"",TODAY()&gt;M114,N114=""),"OVERDUE: second annual solicitation missed",IF(L114&lt;&gt;"","Missing TIN — annual solicitation made; withhold 24%","Missing TIN — initial solicitation only; withhold 24%")))))</f>
        <v/>
      </c>
      <c r="W114" s="2"/>
    </row>
    <row r="115" customFormat="false" ht="15" hidden="false" customHeight="false" outlineLevel="0" collapsed="false">
      <c r="A115" s="2"/>
      <c r="B115" s="2"/>
      <c r="C115" s="2"/>
      <c r="D115" s="2"/>
      <c r="E115" s="3"/>
      <c r="F115" s="3"/>
      <c r="G115" s="2"/>
      <c r="H115" s="3"/>
      <c r="I115" s="3"/>
      <c r="J115" s="2"/>
      <c r="K115" s="4" t="str">
        <f aca="false">IF(E115="","",IF(MONTH(E115)=12,DATE(YEAR(E115)+1,1,31),DATE(YEAR(E115),12,31)))</f>
        <v/>
      </c>
      <c r="L115" s="3"/>
      <c r="M115" s="4" t="str">
        <f aca="false">IF(E115="","",DATE(YEAR(E115)+1,12,31))</f>
        <v/>
      </c>
      <c r="N115" s="3"/>
      <c r="O115" s="3"/>
      <c r="P115" s="2"/>
      <c r="Q115" s="3"/>
      <c r="R115" s="4" t="str">
        <f aca="false">IF(O115="","",WORKDAY(O115,15,Holidays!$A$3:$A$24))</f>
        <v/>
      </c>
      <c r="S115" s="4" t="str">
        <f aca="false">IF(O115="","",WORKDAY(O115,30,Holidays!$A$3:$A$24))</f>
        <v/>
      </c>
      <c r="T115" s="3"/>
      <c r="U115" s="3"/>
      <c r="V115" s="5" t="str">
        <f aca="true">IF(E115="","",IF(H115&lt;&gt;"","TIN on file — W-9 received",IF(AND(K115&lt;&gt;"",TODAY()&gt;K115,L115=""),"OVERDUE: first annual solicitation missed",IF(AND(M115&lt;&gt;"",TODAY()&gt;M115,N115=""),"OVERDUE: second annual solicitation missed",IF(L115&lt;&gt;"","Missing TIN — annual solicitation made; withhold 24%","Missing TIN — initial solicitation only; withhold 24%")))))</f>
        <v/>
      </c>
      <c r="W115" s="2"/>
    </row>
    <row r="116" customFormat="false" ht="15" hidden="false" customHeight="false" outlineLevel="0" collapsed="false">
      <c r="A116" s="2"/>
      <c r="B116" s="2"/>
      <c r="C116" s="2"/>
      <c r="D116" s="2"/>
      <c r="E116" s="3"/>
      <c r="F116" s="3"/>
      <c r="G116" s="2"/>
      <c r="H116" s="3"/>
      <c r="I116" s="3"/>
      <c r="J116" s="2"/>
      <c r="K116" s="4" t="str">
        <f aca="false">IF(E116="","",IF(MONTH(E116)=12,DATE(YEAR(E116)+1,1,31),DATE(YEAR(E116),12,31)))</f>
        <v/>
      </c>
      <c r="L116" s="3"/>
      <c r="M116" s="4" t="str">
        <f aca="false">IF(E116="","",DATE(YEAR(E116)+1,12,31))</f>
        <v/>
      </c>
      <c r="N116" s="3"/>
      <c r="O116" s="3"/>
      <c r="P116" s="2"/>
      <c r="Q116" s="3"/>
      <c r="R116" s="4" t="str">
        <f aca="false">IF(O116="","",WORKDAY(O116,15,Holidays!$A$3:$A$24))</f>
        <v/>
      </c>
      <c r="S116" s="4" t="str">
        <f aca="false">IF(O116="","",WORKDAY(O116,30,Holidays!$A$3:$A$24))</f>
        <v/>
      </c>
      <c r="T116" s="3"/>
      <c r="U116" s="3"/>
      <c r="V116" s="5" t="str">
        <f aca="true">IF(E116="","",IF(H116&lt;&gt;"","TIN on file — W-9 received",IF(AND(K116&lt;&gt;"",TODAY()&gt;K116,L116=""),"OVERDUE: first annual solicitation missed",IF(AND(M116&lt;&gt;"",TODAY()&gt;M116,N116=""),"OVERDUE: second annual solicitation missed",IF(L116&lt;&gt;"","Missing TIN — annual solicitation made; withhold 24%","Missing TIN — initial solicitation only; withhold 24%")))))</f>
        <v/>
      </c>
      <c r="W116" s="2"/>
    </row>
    <row r="117" customFormat="false" ht="15" hidden="false" customHeight="false" outlineLevel="0" collapsed="false">
      <c r="A117" s="2"/>
      <c r="B117" s="2"/>
      <c r="C117" s="2"/>
      <c r="D117" s="2"/>
      <c r="E117" s="3"/>
      <c r="F117" s="3"/>
      <c r="G117" s="2"/>
      <c r="H117" s="3"/>
      <c r="I117" s="3"/>
      <c r="J117" s="2"/>
      <c r="K117" s="4" t="str">
        <f aca="false">IF(E117="","",IF(MONTH(E117)=12,DATE(YEAR(E117)+1,1,31),DATE(YEAR(E117),12,31)))</f>
        <v/>
      </c>
      <c r="L117" s="3"/>
      <c r="M117" s="4" t="str">
        <f aca="false">IF(E117="","",DATE(YEAR(E117)+1,12,31))</f>
        <v/>
      </c>
      <c r="N117" s="3"/>
      <c r="O117" s="3"/>
      <c r="P117" s="2"/>
      <c r="Q117" s="3"/>
      <c r="R117" s="4" t="str">
        <f aca="false">IF(O117="","",WORKDAY(O117,15,Holidays!$A$3:$A$24))</f>
        <v/>
      </c>
      <c r="S117" s="4" t="str">
        <f aca="false">IF(O117="","",WORKDAY(O117,30,Holidays!$A$3:$A$24))</f>
        <v/>
      </c>
      <c r="T117" s="3"/>
      <c r="U117" s="3"/>
      <c r="V117" s="5" t="str">
        <f aca="true">IF(E117="","",IF(H117&lt;&gt;"","TIN on file — W-9 received",IF(AND(K117&lt;&gt;"",TODAY()&gt;K117,L117=""),"OVERDUE: first annual solicitation missed",IF(AND(M117&lt;&gt;"",TODAY()&gt;M117,N117=""),"OVERDUE: second annual solicitation missed",IF(L117&lt;&gt;"","Missing TIN — annual solicitation made; withhold 24%","Missing TIN — initial solicitation only; withhold 24%")))))</f>
        <v/>
      </c>
      <c r="W117" s="2"/>
    </row>
    <row r="118" customFormat="false" ht="15" hidden="false" customHeight="false" outlineLevel="0" collapsed="false">
      <c r="A118" s="2"/>
      <c r="B118" s="2"/>
      <c r="C118" s="2"/>
      <c r="D118" s="2"/>
      <c r="E118" s="3"/>
      <c r="F118" s="3"/>
      <c r="G118" s="2"/>
      <c r="H118" s="3"/>
      <c r="I118" s="3"/>
      <c r="J118" s="2"/>
      <c r="K118" s="4" t="str">
        <f aca="false">IF(E118="","",IF(MONTH(E118)=12,DATE(YEAR(E118)+1,1,31),DATE(YEAR(E118),12,31)))</f>
        <v/>
      </c>
      <c r="L118" s="3"/>
      <c r="M118" s="4" t="str">
        <f aca="false">IF(E118="","",DATE(YEAR(E118)+1,12,31))</f>
        <v/>
      </c>
      <c r="N118" s="3"/>
      <c r="O118" s="3"/>
      <c r="P118" s="2"/>
      <c r="Q118" s="3"/>
      <c r="R118" s="4" t="str">
        <f aca="false">IF(O118="","",WORKDAY(O118,15,Holidays!$A$3:$A$24))</f>
        <v/>
      </c>
      <c r="S118" s="4" t="str">
        <f aca="false">IF(O118="","",WORKDAY(O118,30,Holidays!$A$3:$A$24))</f>
        <v/>
      </c>
      <c r="T118" s="3"/>
      <c r="U118" s="3"/>
      <c r="V118" s="5" t="str">
        <f aca="true">IF(E118="","",IF(H118&lt;&gt;"","TIN on file — W-9 received",IF(AND(K118&lt;&gt;"",TODAY()&gt;K118,L118=""),"OVERDUE: first annual solicitation missed",IF(AND(M118&lt;&gt;"",TODAY()&gt;M118,N118=""),"OVERDUE: second annual solicitation missed",IF(L118&lt;&gt;"","Missing TIN — annual solicitation made; withhold 24%","Missing TIN — initial solicitation only; withhold 24%")))))</f>
        <v/>
      </c>
      <c r="W118" s="2"/>
    </row>
    <row r="119" customFormat="false" ht="15" hidden="false" customHeight="false" outlineLevel="0" collapsed="false">
      <c r="A119" s="2"/>
      <c r="B119" s="2"/>
      <c r="C119" s="2"/>
      <c r="D119" s="2"/>
      <c r="E119" s="3"/>
      <c r="F119" s="3"/>
      <c r="G119" s="2"/>
      <c r="H119" s="3"/>
      <c r="I119" s="3"/>
      <c r="J119" s="2"/>
      <c r="K119" s="4" t="str">
        <f aca="false">IF(E119="","",IF(MONTH(E119)=12,DATE(YEAR(E119)+1,1,31),DATE(YEAR(E119),12,31)))</f>
        <v/>
      </c>
      <c r="L119" s="3"/>
      <c r="M119" s="4" t="str">
        <f aca="false">IF(E119="","",DATE(YEAR(E119)+1,12,31))</f>
        <v/>
      </c>
      <c r="N119" s="3"/>
      <c r="O119" s="3"/>
      <c r="P119" s="2"/>
      <c r="Q119" s="3"/>
      <c r="R119" s="4" t="str">
        <f aca="false">IF(O119="","",WORKDAY(O119,15,Holidays!$A$3:$A$24))</f>
        <v/>
      </c>
      <c r="S119" s="4" t="str">
        <f aca="false">IF(O119="","",WORKDAY(O119,30,Holidays!$A$3:$A$24))</f>
        <v/>
      </c>
      <c r="T119" s="3"/>
      <c r="U119" s="3"/>
      <c r="V119" s="5" t="str">
        <f aca="true">IF(E119="","",IF(H119&lt;&gt;"","TIN on file — W-9 received",IF(AND(K119&lt;&gt;"",TODAY()&gt;K119,L119=""),"OVERDUE: first annual solicitation missed",IF(AND(M119&lt;&gt;"",TODAY()&gt;M119,N119=""),"OVERDUE: second annual solicitation missed",IF(L119&lt;&gt;"","Missing TIN — annual solicitation made; withhold 24%","Missing TIN — initial solicitation only; withhold 24%")))))</f>
        <v/>
      </c>
      <c r="W119" s="2"/>
    </row>
    <row r="120" customFormat="false" ht="15" hidden="false" customHeight="false" outlineLevel="0" collapsed="false">
      <c r="A120" s="2"/>
      <c r="B120" s="2"/>
      <c r="C120" s="2"/>
      <c r="D120" s="2"/>
      <c r="E120" s="3"/>
      <c r="F120" s="3"/>
      <c r="G120" s="2"/>
      <c r="H120" s="3"/>
      <c r="I120" s="3"/>
      <c r="J120" s="2"/>
      <c r="K120" s="4" t="str">
        <f aca="false">IF(E120="","",IF(MONTH(E120)=12,DATE(YEAR(E120)+1,1,31),DATE(YEAR(E120),12,31)))</f>
        <v/>
      </c>
      <c r="L120" s="3"/>
      <c r="M120" s="4" t="str">
        <f aca="false">IF(E120="","",DATE(YEAR(E120)+1,12,31))</f>
        <v/>
      </c>
      <c r="N120" s="3"/>
      <c r="O120" s="3"/>
      <c r="P120" s="2"/>
      <c r="Q120" s="3"/>
      <c r="R120" s="4" t="str">
        <f aca="false">IF(O120="","",WORKDAY(O120,15,Holidays!$A$3:$A$24))</f>
        <v/>
      </c>
      <c r="S120" s="4" t="str">
        <f aca="false">IF(O120="","",WORKDAY(O120,30,Holidays!$A$3:$A$24))</f>
        <v/>
      </c>
      <c r="T120" s="3"/>
      <c r="U120" s="3"/>
      <c r="V120" s="5" t="str">
        <f aca="true">IF(E120="","",IF(H120&lt;&gt;"","TIN on file — W-9 received",IF(AND(K120&lt;&gt;"",TODAY()&gt;K120,L120=""),"OVERDUE: first annual solicitation missed",IF(AND(M120&lt;&gt;"",TODAY()&gt;M120,N120=""),"OVERDUE: second annual solicitation missed",IF(L120&lt;&gt;"","Missing TIN — annual solicitation made; withhold 24%","Missing TIN — initial solicitation only; withhold 24%")))))</f>
        <v/>
      </c>
      <c r="W120" s="2"/>
    </row>
    <row r="121" customFormat="false" ht="15" hidden="false" customHeight="false" outlineLevel="0" collapsed="false">
      <c r="A121" s="2"/>
      <c r="B121" s="2"/>
      <c r="C121" s="2"/>
      <c r="D121" s="2"/>
      <c r="E121" s="3"/>
      <c r="F121" s="3"/>
      <c r="G121" s="2"/>
      <c r="H121" s="3"/>
      <c r="I121" s="3"/>
      <c r="J121" s="2"/>
      <c r="K121" s="4" t="str">
        <f aca="false">IF(E121="","",IF(MONTH(E121)=12,DATE(YEAR(E121)+1,1,31),DATE(YEAR(E121),12,31)))</f>
        <v/>
      </c>
      <c r="L121" s="3"/>
      <c r="M121" s="4" t="str">
        <f aca="false">IF(E121="","",DATE(YEAR(E121)+1,12,31))</f>
        <v/>
      </c>
      <c r="N121" s="3"/>
      <c r="O121" s="3"/>
      <c r="P121" s="2"/>
      <c r="Q121" s="3"/>
      <c r="R121" s="4" t="str">
        <f aca="false">IF(O121="","",WORKDAY(O121,15,Holidays!$A$3:$A$24))</f>
        <v/>
      </c>
      <c r="S121" s="4" t="str">
        <f aca="false">IF(O121="","",WORKDAY(O121,30,Holidays!$A$3:$A$24))</f>
        <v/>
      </c>
      <c r="T121" s="3"/>
      <c r="U121" s="3"/>
      <c r="V121" s="5" t="str">
        <f aca="true">IF(E121="","",IF(H121&lt;&gt;"","TIN on file — W-9 received",IF(AND(K121&lt;&gt;"",TODAY()&gt;K121,L121=""),"OVERDUE: first annual solicitation missed",IF(AND(M121&lt;&gt;"",TODAY()&gt;M121,N121=""),"OVERDUE: second annual solicitation missed",IF(L121&lt;&gt;"","Missing TIN — annual solicitation made; withhold 24%","Missing TIN — initial solicitation only; withhold 24%")))))</f>
        <v/>
      </c>
      <c r="W121" s="2"/>
    </row>
    <row r="122" customFormat="false" ht="15" hidden="false" customHeight="false" outlineLevel="0" collapsed="false">
      <c r="A122" s="2"/>
      <c r="B122" s="2"/>
      <c r="C122" s="2"/>
      <c r="D122" s="2"/>
      <c r="E122" s="3"/>
      <c r="F122" s="3"/>
      <c r="G122" s="2"/>
      <c r="H122" s="3"/>
      <c r="I122" s="3"/>
      <c r="J122" s="2"/>
      <c r="K122" s="4" t="str">
        <f aca="false">IF(E122="","",IF(MONTH(E122)=12,DATE(YEAR(E122)+1,1,31),DATE(YEAR(E122),12,31)))</f>
        <v/>
      </c>
      <c r="L122" s="3"/>
      <c r="M122" s="4" t="str">
        <f aca="false">IF(E122="","",DATE(YEAR(E122)+1,12,31))</f>
        <v/>
      </c>
      <c r="N122" s="3"/>
      <c r="O122" s="3"/>
      <c r="P122" s="2"/>
      <c r="Q122" s="3"/>
      <c r="R122" s="4" t="str">
        <f aca="false">IF(O122="","",WORKDAY(O122,15,Holidays!$A$3:$A$24))</f>
        <v/>
      </c>
      <c r="S122" s="4" t="str">
        <f aca="false">IF(O122="","",WORKDAY(O122,30,Holidays!$A$3:$A$24))</f>
        <v/>
      </c>
      <c r="T122" s="3"/>
      <c r="U122" s="3"/>
      <c r="V122" s="5" t="str">
        <f aca="true">IF(E122="","",IF(H122&lt;&gt;"","TIN on file — W-9 received",IF(AND(K122&lt;&gt;"",TODAY()&gt;K122,L122=""),"OVERDUE: first annual solicitation missed",IF(AND(M122&lt;&gt;"",TODAY()&gt;M122,N122=""),"OVERDUE: second annual solicitation missed",IF(L122&lt;&gt;"","Missing TIN — annual solicitation made; withhold 24%","Missing TIN — initial solicitation only; withhold 24%")))))</f>
        <v/>
      </c>
      <c r="W122" s="2"/>
    </row>
    <row r="123" customFormat="false" ht="15" hidden="false" customHeight="false" outlineLevel="0" collapsed="false">
      <c r="A123" s="2"/>
      <c r="B123" s="2"/>
      <c r="C123" s="2"/>
      <c r="D123" s="2"/>
      <c r="E123" s="3"/>
      <c r="F123" s="3"/>
      <c r="G123" s="2"/>
      <c r="H123" s="3"/>
      <c r="I123" s="3"/>
      <c r="J123" s="2"/>
      <c r="K123" s="4" t="str">
        <f aca="false">IF(E123="","",IF(MONTH(E123)=12,DATE(YEAR(E123)+1,1,31),DATE(YEAR(E123),12,31)))</f>
        <v/>
      </c>
      <c r="L123" s="3"/>
      <c r="M123" s="4" t="str">
        <f aca="false">IF(E123="","",DATE(YEAR(E123)+1,12,31))</f>
        <v/>
      </c>
      <c r="N123" s="3"/>
      <c r="O123" s="3"/>
      <c r="P123" s="2"/>
      <c r="Q123" s="3"/>
      <c r="R123" s="4" t="str">
        <f aca="false">IF(O123="","",WORKDAY(O123,15,Holidays!$A$3:$A$24))</f>
        <v/>
      </c>
      <c r="S123" s="4" t="str">
        <f aca="false">IF(O123="","",WORKDAY(O123,30,Holidays!$A$3:$A$24))</f>
        <v/>
      </c>
      <c r="T123" s="3"/>
      <c r="U123" s="3"/>
      <c r="V123" s="5" t="str">
        <f aca="true">IF(E123="","",IF(H123&lt;&gt;"","TIN on file — W-9 received",IF(AND(K123&lt;&gt;"",TODAY()&gt;K123,L123=""),"OVERDUE: first annual solicitation missed",IF(AND(M123&lt;&gt;"",TODAY()&gt;M123,N123=""),"OVERDUE: second annual solicitation missed",IF(L123&lt;&gt;"","Missing TIN — annual solicitation made; withhold 24%","Missing TIN — initial solicitation only; withhold 24%")))))</f>
        <v/>
      </c>
      <c r="W123" s="2"/>
    </row>
    <row r="124" customFormat="false" ht="15" hidden="false" customHeight="false" outlineLevel="0" collapsed="false">
      <c r="A124" s="2"/>
      <c r="B124" s="2"/>
      <c r="C124" s="2"/>
      <c r="D124" s="2"/>
      <c r="E124" s="3"/>
      <c r="F124" s="3"/>
      <c r="G124" s="2"/>
      <c r="H124" s="3"/>
      <c r="I124" s="3"/>
      <c r="J124" s="2"/>
      <c r="K124" s="4" t="str">
        <f aca="false">IF(E124="","",IF(MONTH(E124)=12,DATE(YEAR(E124)+1,1,31),DATE(YEAR(E124),12,31)))</f>
        <v/>
      </c>
      <c r="L124" s="3"/>
      <c r="M124" s="4" t="str">
        <f aca="false">IF(E124="","",DATE(YEAR(E124)+1,12,31))</f>
        <v/>
      </c>
      <c r="N124" s="3"/>
      <c r="O124" s="3"/>
      <c r="P124" s="2"/>
      <c r="Q124" s="3"/>
      <c r="R124" s="4" t="str">
        <f aca="false">IF(O124="","",WORKDAY(O124,15,Holidays!$A$3:$A$24))</f>
        <v/>
      </c>
      <c r="S124" s="4" t="str">
        <f aca="false">IF(O124="","",WORKDAY(O124,30,Holidays!$A$3:$A$24))</f>
        <v/>
      </c>
      <c r="T124" s="3"/>
      <c r="U124" s="3"/>
      <c r="V124" s="5" t="str">
        <f aca="true">IF(E124="","",IF(H124&lt;&gt;"","TIN on file — W-9 received",IF(AND(K124&lt;&gt;"",TODAY()&gt;K124,L124=""),"OVERDUE: first annual solicitation missed",IF(AND(M124&lt;&gt;"",TODAY()&gt;M124,N124=""),"OVERDUE: second annual solicitation missed",IF(L124&lt;&gt;"","Missing TIN — annual solicitation made; withhold 24%","Missing TIN — initial solicitation only; withhold 24%")))))</f>
        <v/>
      </c>
      <c r="W124" s="2"/>
    </row>
    <row r="125" customFormat="false" ht="15" hidden="false" customHeight="false" outlineLevel="0" collapsed="false">
      <c r="A125" s="2"/>
      <c r="B125" s="2"/>
      <c r="C125" s="2"/>
      <c r="D125" s="2"/>
      <c r="E125" s="3"/>
      <c r="F125" s="3"/>
      <c r="G125" s="2"/>
      <c r="H125" s="3"/>
      <c r="I125" s="3"/>
      <c r="J125" s="2"/>
      <c r="K125" s="4" t="str">
        <f aca="false">IF(E125="","",IF(MONTH(E125)=12,DATE(YEAR(E125)+1,1,31),DATE(YEAR(E125),12,31)))</f>
        <v/>
      </c>
      <c r="L125" s="3"/>
      <c r="M125" s="4" t="str">
        <f aca="false">IF(E125="","",DATE(YEAR(E125)+1,12,31))</f>
        <v/>
      </c>
      <c r="N125" s="3"/>
      <c r="O125" s="3"/>
      <c r="P125" s="2"/>
      <c r="Q125" s="3"/>
      <c r="R125" s="4" t="str">
        <f aca="false">IF(O125="","",WORKDAY(O125,15,Holidays!$A$3:$A$24))</f>
        <v/>
      </c>
      <c r="S125" s="4" t="str">
        <f aca="false">IF(O125="","",WORKDAY(O125,30,Holidays!$A$3:$A$24))</f>
        <v/>
      </c>
      <c r="T125" s="3"/>
      <c r="U125" s="3"/>
      <c r="V125" s="5" t="str">
        <f aca="true">IF(E125="","",IF(H125&lt;&gt;"","TIN on file — W-9 received",IF(AND(K125&lt;&gt;"",TODAY()&gt;K125,L125=""),"OVERDUE: first annual solicitation missed",IF(AND(M125&lt;&gt;"",TODAY()&gt;M125,N125=""),"OVERDUE: second annual solicitation missed",IF(L125&lt;&gt;"","Missing TIN — annual solicitation made; withhold 24%","Missing TIN — initial solicitation only; withhold 24%")))))</f>
        <v/>
      </c>
      <c r="W125" s="2"/>
    </row>
    <row r="126" customFormat="false" ht="15" hidden="false" customHeight="false" outlineLevel="0" collapsed="false">
      <c r="A126" s="2"/>
      <c r="B126" s="2"/>
      <c r="C126" s="2"/>
      <c r="D126" s="2"/>
      <c r="E126" s="3"/>
      <c r="F126" s="3"/>
      <c r="G126" s="2"/>
      <c r="H126" s="3"/>
      <c r="I126" s="3"/>
      <c r="J126" s="2"/>
      <c r="K126" s="4" t="str">
        <f aca="false">IF(E126="","",IF(MONTH(E126)=12,DATE(YEAR(E126)+1,1,31),DATE(YEAR(E126),12,31)))</f>
        <v/>
      </c>
      <c r="L126" s="3"/>
      <c r="M126" s="4" t="str">
        <f aca="false">IF(E126="","",DATE(YEAR(E126)+1,12,31))</f>
        <v/>
      </c>
      <c r="N126" s="3"/>
      <c r="O126" s="3"/>
      <c r="P126" s="2"/>
      <c r="Q126" s="3"/>
      <c r="R126" s="4" t="str">
        <f aca="false">IF(O126="","",WORKDAY(O126,15,Holidays!$A$3:$A$24))</f>
        <v/>
      </c>
      <c r="S126" s="4" t="str">
        <f aca="false">IF(O126="","",WORKDAY(O126,30,Holidays!$A$3:$A$24))</f>
        <v/>
      </c>
      <c r="T126" s="3"/>
      <c r="U126" s="3"/>
      <c r="V126" s="5" t="str">
        <f aca="true">IF(E126="","",IF(H126&lt;&gt;"","TIN on file — W-9 received",IF(AND(K126&lt;&gt;"",TODAY()&gt;K126,L126=""),"OVERDUE: first annual solicitation missed",IF(AND(M126&lt;&gt;"",TODAY()&gt;M126,N126=""),"OVERDUE: second annual solicitation missed",IF(L126&lt;&gt;"","Missing TIN — annual solicitation made; withhold 24%","Missing TIN — initial solicitation only; withhold 24%")))))</f>
        <v/>
      </c>
      <c r="W126" s="2"/>
    </row>
    <row r="127" customFormat="false" ht="15" hidden="false" customHeight="false" outlineLevel="0" collapsed="false">
      <c r="A127" s="2"/>
      <c r="B127" s="2"/>
      <c r="C127" s="2"/>
      <c r="D127" s="2"/>
      <c r="E127" s="3"/>
      <c r="F127" s="3"/>
      <c r="G127" s="2"/>
      <c r="H127" s="3"/>
      <c r="I127" s="3"/>
      <c r="J127" s="2"/>
      <c r="K127" s="4" t="str">
        <f aca="false">IF(E127="","",IF(MONTH(E127)=12,DATE(YEAR(E127)+1,1,31),DATE(YEAR(E127),12,31)))</f>
        <v/>
      </c>
      <c r="L127" s="3"/>
      <c r="M127" s="4" t="str">
        <f aca="false">IF(E127="","",DATE(YEAR(E127)+1,12,31))</f>
        <v/>
      </c>
      <c r="N127" s="3"/>
      <c r="O127" s="3"/>
      <c r="P127" s="2"/>
      <c r="Q127" s="3"/>
      <c r="R127" s="4" t="str">
        <f aca="false">IF(O127="","",WORKDAY(O127,15,Holidays!$A$3:$A$24))</f>
        <v/>
      </c>
      <c r="S127" s="4" t="str">
        <f aca="false">IF(O127="","",WORKDAY(O127,30,Holidays!$A$3:$A$24))</f>
        <v/>
      </c>
      <c r="T127" s="3"/>
      <c r="U127" s="3"/>
      <c r="V127" s="5" t="str">
        <f aca="true">IF(E127="","",IF(H127&lt;&gt;"","TIN on file — W-9 received",IF(AND(K127&lt;&gt;"",TODAY()&gt;K127,L127=""),"OVERDUE: first annual solicitation missed",IF(AND(M127&lt;&gt;"",TODAY()&gt;M127,N127=""),"OVERDUE: second annual solicitation missed",IF(L127&lt;&gt;"","Missing TIN — annual solicitation made; withhold 24%","Missing TIN — initial solicitation only; withhold 24%")))))</f>
        <v/>
      </c>
      <c r="W127" s="2"/>
    </row>
    <row r="128" customFormat="false" ht="15" hidden="false" customHeight="false" outlineLevel="0" collapsed="false">
      <c r="A128" s="2"/>
      <c r="B128" s="2"/>
      <c r="C128" s="2"/>
      <c r="D128" s="2"/>
      <c r="E128" s="3"/>
      <c r="F128" s="3"/>
      <c r="G128" s="2"/>
      <c r="H128" s="3"/>
      <c r="I128" s="3"/>
      <c r="J128" s="2"/>
      <c r="K128" s="4" t="str">
        <f aca="false">IF(E128="","",IF(MONTH(E128)=12,DATE(YEAR(E128)+1,1,31),DATE(YEAR(E128),12,31)))</f>
        <v/>
      </c>
      <c r="L128" s="3"/>
      <c r="M128" s="4" t="str">
        <f aca="false">IF(E128="","",DATE(YEAR(E128)+1,12,31))</f>
        <v/>
      </c>
      <c r="N128" s="3"/>
      <c r="O128" s="3"/>
      <c r="P128" s="2"/>
      <c r="Q128" s="3"/>
      <c r="R128" s="4" t="str">
        <f aca="false">IF(O128="","",WORKDAY(O128,15,Holidays!$A$3:$A$24))</f>
        <v/>
      </c>
      <c r="S128" s="4" t="str">
        <f aca="false">IF(O128="","",WORKDAY(O128,30,Holidays!$A$3:$A$24))</f>
        <v/>
      </c>
      <c r="T128" s="3"/>
      <c r="U128" s="3"/>
      <c r="V128" s="5" t="str">
        <f aca="true">IF(E128="","",IF(H128&lt;&gt;"","TIN on file — W-9 received",IF(AND(K128&lt;&gt;"",TODAY()&gt;K128,L128=""),"OVERDUE: first annual solicitation missed",IF(AND(M128&lt;&gt;"",TODAY()&gt;M128,N128=""),"OVERDUE: second annual solicitation missed",IF(L128&lt;&gt;"","Missing TIN — annual solicitation made; withhold 24%","Missing TIN — initial solicitation only; withhold 24%")))))</f>
        <v/>
      </c>
      <c r="W128" s="2"/>
    </row>
    <row r="129" customFormat="false" ht="15" hidden="false" customHeight="false" outlineLevel="0" collapsed="false">
      <c r="A129" s="2"/>
      <c r="B129" s="2"/>
      <c r="C129" s="2"/>
      <c r="D129" s="2"/>
      <c r="E129" s="3"/>
      <c r="F129" s="3"/>
      <c r="G129" s="2"/>
      <c r="H129" s="3"/>
      <c r="I129" s="3"/>
      <c r="J129" s="2"/>
      <c r="K129" s="4" t="str">
        <f aca="false">IF(E129="","",IF(MONTH(E129)=12,DATE(YEAR(E129)+1,1,31),DATE(YEAR(E129),12,31)))</f>
        <v/>
      </c>
      <c r="L129" s="3"/>
      <c r="M129" s="4" t="str">
        <f aca="false">IF(E129="","",DATE(YEAR(E129)+1,12,31))</f>
        <v/>
      </c>
      <c r="N129" s="3"/>
      <c r="O129" s="3"/>
      <c r="P129" s="2"/>
      <c r="Q129" s="3"/>
      <c r="R129" s="4" t="str">
        <f aca="false">IF(O129="","",WORKDAY(O129,15,Holidays!$A$3:$A$24))</f>
        <v/>
      </c>
      <c r="S129" s="4" t="str">
        <f aca="false">IF(O129="","",WORKDAY(O129,30,Holidays!$A$3:$A$24))</f>
        <v/>
      </c>
      <c r="T129" s="3"/>
      <c r="U129" s="3"/>
      <c r="V129" s="5" t="str">
        <f aca="true">IF(E129="","",IF(H129&lt;&gt;"","TIN on file — W-9 received",IF(AND(K129&lt;&gt;"",TODAY()&gt;K129,L129=""),"OVERDUE: first annual solicitation missed",IF(AND(M129&lt;&gt;"",TODAY()&gt;M129,N129=""),"OVERDUE: second annual solicitation missed",IF(L129&lt;&gt;"","Missing TIN — annual solicitation made; withhold 24%","Missing TIN — initial solicitation only; withhold 24%")))))</f>
        <v/>
      </c>
      <c r="W129" s="2"/>
    </row>
    <row r="130" customFormat="false" ht="15" hidden="false" customHeight="false" outlineLevel="0" collapsed="false">
      <c r="A130" s="2"/>
      <c r="B130" s="2"/>
      <c r="C130" s="2"/>
      <c r="D130" s="2"/>
      <c r="E130" s="3"/>
      <c r="F130" s="3"/>
      <c r="G130" s="2"/>
      <c r="H130" s="3"/>
      <c r="I130" s="3"/>
      <c r="J130" s="2"/>
      <c r="K130" s="4" t="str">
        <f aca="false">IF(E130="","",IF(MONTH(E130)=12,DATE(YEAR(E130)+1,1,31),DATE(YEAR(E130),12,31)))</f>
        <v/>
      </c>
      <c r="L130" s="3"/>
      <c r="M130" s="4" t="str">
        <f aca="false">IF(E130="","",DATE(YEAR(E130)+1,12,31))</f>
        <v/>
      </c>
      <c r="N130" s="3"/>
      <c r="O130" s="3"/>
      <c r="P130" s="2"/>
      <c r="Q130" s="3"/>
      <c r="R130" s="4" t="str">
        <f aca="false">IF(O130="","",WORKDAY(O130,15,Holidays!$A$3:$A$24))</f>
        <v/>
      </c>
      <c r="S130" s="4" t="str">
        <f aca="false">IF(O130="","",WORKDAY(O130,30,Holidays!$A$3:$A$24))</f>
        <v/>
      </c>
      <c r="T130" s="3"/>
      <c r="U130" s="3"/>
      <c r="V130" s="5" t="str">
        <f aca="true">IF(E130="","",IF(H130&lt;&gt;"","TIN on file — W-9 received",IF(AND(K130&lt;&gt;"",TODAY()&gt;K130,L130=""),"OVERDUE: first annual solicitation missed",IF(AND(M130&lt;&gt;"",TODAY()&gt;M130,N130=""),"OVERDUE: second annual solicitation missed",IF(L130&lt;&gt;"","Missing TIN — annual solicitation made; withhold 24%","Missing TIN — initial solicitation only; withhold 24%")))))</f>
        <v/>
      </c>
      <c r="W130" s="2"/>
    </row>
    <row r="131" customFormat="false" ht="15" hidden="false" customHeight="false" outlineLevel="0" collapsed="false">
      <c r="A131" s="2"/>
      <c r="B131" s="2"/>
      <c r="C131" s="2"/>
      <c r="D131" s="2"/>
      <c r="E131" s="3"/>
      <c r="F131" s="3"/>
      <c r="G131" s="2"/>
      <c r="H131" s="3"/>
      <c r="I131" s="3"/>
      <c r="J131" s="2"/>
      <c r="K131" s="4" t="str">
        <f aca="false">IF(E131="","",IF(MONTH(E131)=12,DATE(YEAR(E131)+1,1,31),DATE(YEAR(E131),12,31)))</f>
        <v/>
      </c>
      <c r="L131" s="3"/>
      <c r="M131" s="4" t="str">
        <f aca="false">IF(E131="","",DATE(YEAR(E131)+1,12,31))</f>
        <v/>
      </c>
      <c r="N131" s="3"/>
      <c r="O131" s="3"/>
      <c r="P131" s="2"/>
      <c r="Q131" s="3"/>
      <c r="R131" s="4" t="str">
        <f aca="false">IF(O131="","",WORKDAY(O131,15,Holidays!$A$3:$A$24))</f>
        <v/>
      </c>
      <c r="S131" s="4" t="str">
        <f aca="false">IF(O131="","",WORKDAY(O131,30,Holidays!$A$3:$A$24))</f>
        <v/>
      </c>
      <c r="T131" s="3"/>
      <c r="U131" s="3"/>
      <c r="V131" s="5" t="str">
        <f aca="true">IF(E131="","",IF(H131&lt;&gt;"","TIN on file — W-9 received",IF(AND(K131&lt;&gt;"",TODAY()&gt;K131,L131=""),"OVERDUE: first annual solicitation missed",IF(AND(M131&lt;&gt;"",TODAY()&gt;M131,N131=""),"OVERDUE: second annual solicitation missed",IF(L131&lt;&gt;"","Missing TIN — annual solicitation made; withhold 24%","Missing TIN — initial solicitation only; withhold 24%")))))</f>
        <v/>
      </c>
      <c r="W131" s="2"/>
    </row>
    <row r="132" customFormat="false" ht="15" hidden="false" customHeight="false" outlineLevel="0" collapsed="false">
      <c r="A132" s="2"/>
      <c r="B132" s="2"/>
      <c r="C132" s="2"/>
      <c r="D132" s="2"/>
      <c r="E132" s="3"/>
      <c r="F132" s="3"/>
      <c r="G132" s="2"/>
      <c r="H132" s="3"/>
      <c r="I132" s="3"/>
      <c r="J132" s="2"/>
      <c r="K132" s="4" t="str">
        <f aca="false">IF(E132="","",IF(MONTH(E132)=12,DATE(YEAR(E132)+1,1,31),DATE(YEAR(E132),12,31)))</f>
        <v/>
      </c>
      <c r="L132" s="3"/>
      <c r="M132" s="4" t="str">
        <f aca="false">IF(E132="","",DATE(YEAR(E132)+1,12,31))</f>
        <v/>
      </c>
      <c r="N132" s="3"/>
      <c r="O132" s="3"/>
      <c r="P132" s="2"/>
      <c r="Q132" s="3"/>
      <c r="R132" s="4" t="str">
        <f aca="false">IF(O132="","",WORKDAY(O132,15,Holidays!$A$3:$A$24))</f>
        <v/>
      </c>
      <c r="S132" s="4" t="str">
        <f aca="false">IF(O132="","",WORKDAY(O132,30,Holidays!$A$3:$A$24))</f>
        <v/>
      </c>
      <c r="T132" s="3"/>
      <c r="U132" s="3"/>
      <c r="V132" s="5" t="str">
        <f aca="true">IF(E132="","",IF(H132&lt;&gt;"","TIN on file — W-9 received",IF(AND(K132&lt;&gt;"",TODAY()&gt;K132,L132=""),"OVERDUE: first annual solicitation missed",IF(AND(M132&lt;&gt;"",TODAY()&gt;M132,N132=""),"OVERDUE: second annual solicitation missed",IF(L132&lt;&gt;"","Missing TIN — annual solicitation made; withhold 24%","Missing TIN — initial solicitation only; withhold 24%")))))</f>
        <v/>
      </c>
      <c r="W132" s="2"/>
    </row>
    <row r="133" customFormat="false" ht="15" hidden="false" customHeight="false" outlineLevel="0" collapsed="false">
      <c r="A133" s="2"/>
      <c r="B133" s="2"/>
      <c r="C133" s="2"/>
      <c r="D133" s="2"/>
      <c r="E133" s="3"/>
      <c r="F133" s="3"/>
      <c r="G133" s="2"/>
      <c r="H133" s="3"/>
      <c r="I133" s="3"/>
      <c r="J133" s="2"/>
      <c r="K133" s="4" t="str">
        <f aca="false">IF(E133="","",IF(MONTH(E133)=12,DATE(YEAR(E133)+1,1,31),DATE(YEAR(E133),12,31)))</f>
        <v/>
      </c>
      <c r="L133" s="3"/>
      <c r="M133" s="4" t="str">
        <f aca="false">IF(E133="","",DATE(YEAR(E133)+1,12,31))</f>
        <v/>
      </c>
      <c r="N133" s="3"/>
      <c r="O133" s="3"/>
      <c r="P133" s="2"/>
      <c r="Q133" s="3"/>
      <c r="R133" s="4" t="str">
        <f aca="false">IF(O133="","",WORKDAY(O133,15,Holidays!$A$3:$A$24))</f>
        <v/>
      </c>
      <c r="S133" s="4" t="str">
        <f aca="false">IF(O133="","",WORKDAY(O133,30,Holidays!$A$3:$A$24))</f>
        <v/>
      </c>
      <c r="T133" s="3"/>
      <c r="U133" s="3"/>
      <c r="V133" s="5" t="str">
        <f aca="true">IF(E133="","",IF(H133&lt;&gt;"","TIN on file — W-9 received",IF(AND(K133&lt;&gt;"",TODAY()&gt;K133,L133=""),"OVERDUE: first annual solicitation missed",IF(AND(M133&lt;&gt;"",TODAY()&gt;M133,N133=""),"OVERDUE: second annual solicitation missed",IF(L133&lt;&gt;"","Missing TIN — annual solicitation made; withhold 24%","Missing TIN — initial solicitation only; withhold 24%")))))</f>
        <v/>
      </c>
      <c r="W133" s="2"/>
    </row>
    <row r="134" customFormat="false" ht="15" hidden="false" customHeight="false" outlineLevel="0" collapsed="false">
      <c r="A134" s="2"/>
      <c r="B134" s="2"/>
      <c r="C134" s="2"/>
      <c r="D134" s="2"/>
      <c r="E134" s="3"/>
      <c r="F134" s="3"/>
      <c r="G134" s="2"/>
      <c r="H134" s="3"/>
      <c r="I134" s="3"/>
      <c r="J134" s="2"/>
      <c r="K134" s="4" t="str">
        <f aca="false">IF(E134="","",IF(MONTH(E134)=12,DATE(YEAR(E134)+1,1,31),DATE(YEAR(E134),12,31)))</f>
        <v/>
      </c>
      <c r="L134" s="3"/>
      <c r="M134" s="4" t="str">
        <f aca="false">IF(E134="","",DATE(YEAR(E134)+1,12,31))</f>
        <v/>
      </c>
      <c r="N134" s="3"/>
      <c r="O134" s="3"/>
      <c r="P134" s="2"/>
      <c r="Q134" s="3"/>
      <c r="R134" s="4" t="str">
        <f aca="false">IF(O134="","",WORKDAY(O134,15,Holidays!$A$3:$A$24))</f>
        <v/>
      </c>
      <c r="S134" s="4" t="str">
        <f aca="false">IF(O134="","",WORKDAY(O134,30,Holidays!$A$3:$A$24))</f>
        <v/>
      </c>
      <c r="T134" s="3"/>
      <c r="U134" s="3"/>
      <c r="V134" s="5" t="str">
        <f aca="true">IF(E134="","",IF(H134&lt;&gt;"","TIN on file — W-9 received",IF(AND(K134&lt;&gt;"",TODAY()&gt;K134,L134=""),"OVERDUE: first annual solicitation missed",IF(AND(M134&lt;&gt;"",TODAY()&gt;M134,N134=""),"OVERDUE: second annual solicitation missed",IF(L134&lt;&gt;"","Missing TIN — annual solicitation made; withhold 24%","Missing TIN — initial solicitation only; withhold 24%")))))</f>
        <v/>
      </c>
      <c r="W134" s="2"/>
    </row>
    <row r="135" customFormat="false" ht="15" hidden="false" customHeight="false" outlineLevel="0" collapsed="false">
      <c r="A135" s="2"/>
      <c r="B135" s="2"/>
      <c r="C135" s="2"/>
      <c r="D135" s="2"/>
      <c r="E135" s="3"/>
      <c r="F135" s="3"/>
      <c r="G135" s="2"/>
      <c r="H135" s="3"/>
      <c r="I135" s="3"/>
      <c r="J135" s="2"/>
      <c r="K135" s="4" t="str">
        <f aca="false">IF(E135="","",IF(MONTH(E135)=12,DATE(YEAR(E135)+1,1,31),DATE(YEAR(E135),12,31)))</f>
        <v/>
      </c>
      <c r="L135" s="3"/>
      <c r="M135" s="4" t="str">
        <f aca="false">IF(E135="","",DATE(YEAR(E135)+1,12,31))</f>
        <v/>
      </c>
      <c r="N135" s="3"/>
      <c r="O135" s="3"/>
      <c r="P135" s="2"/>
      <c r="Q135" s="3"/>
      <c r="R135" s="4" t="str">
        <f aca="false">IF(O135="","",WORKDAY(O135,15,Holidays!$A$3:$A$24))</f>
        <v/>
      </c>
      <c r="S135" s="4" t="str">
        <f aca="false">IF(O135="","",WORKDAY(O135,30,Holidays!$A$3:$A$24))</f>
        <v/>
      </c>
      <c r="T135" s="3"/>
      <c r="U135" s="3"/>
      <c r="V135" s="5" t="str">
        <f aca="true">IF(E135="","",IF(H135&lt;&gt;"","TIN on file — W-9 received",IF(AND(K135&lt;&gt;"",TODAY()&gt;K135,L135=""),"OVERDUE: first annual solicitation missed",IF(AND(M135&lt;&gt;"",TODAY()&gt;M135,N135=""),"OVERDUE: second annual solicitation missed",IF(L135&lt;&gt;"","Missing TIN — annual solicitation made; withhold 24%","Missing TIN — initial solicitation only; withhold 24%")))))</f>
        <v/>
      </c>
      <c r="W135" s="2"/>
    </row>
    <row r="136" customFormat="false" ht="15" hidden="false" customHeight="false" outlineLevel="0" collapsed="false">
      <c r="A136" s="2"/>
      <c r="B136" s="2"/>
      <c r="C136" s="2"/>
      <c r="D136" s="2"/>
      <c r="E136" s="3"/>
      <c r="F136" s="3"/>
      <c r="G136" s="2"/>
      <c r="H136" s="3"/>
      <c r="I136" s="3"/>
      <c r="J136" s="2"/>
      <c r="K136" s="4" t="str">
        <f aca="false">IF(E136="","",IF(MONTH(E136)=12,DATE(YEAR(E136)+1,1,31),DATE(YEAR(E136),12,31)))</f>
        <v/>
      </c>
      <c r="L136" s="3"/>
      <c r="M136" s="4" t="str">
        <f aca="false">IF(E136="","",DATE(YEAR(E136)+1,12,31))</f>
        <v/>
      </c>
      <c r="N136" s="3"/>
      <c r="O136" s="3"/>
      <c r="P136" s="2"/>
      <c r="Q136" s="3"/>
      <c r="R136" s="4" t="str">
        <f aca="false">IF(O136="","",WORKDAY(O136,15,Holidays!$A$3:$A$24))</f>
        <v/>
      </c>
      <c r="S136" s="4" t="str">
        <f aca="false">IF(O136="","",WORKDAY(O136,30,Holidays!$A$3:$A$24))</f>
        <v/>
      </c>
      <c r="T136" s="3"/>
      <c r="U136" s="3"/>
      <c r="V136" s="5" t="str">
        <f aca="true">IF(E136="","",IF(H136&lt;&gt;"","TIN on file — W-9 received",IF(AND(K136&lt;&gt;"",TODAY()&gt;K136,L136=""),"OVERDUE: first annual solicitation missed",IF(AND(M136&lt;&gt;"",TODAY()&gt;M136,N136=""),"OVERDUE: second annual solicitation missed",IF(L136&lt;&gt;"","Missing TIN — annual solicitation made; withhold 24%","Missing TIN — initial solicitation only; withhold 24%")))))</f>
        <v/>
      </c>
      <c r="W136" s="2"/>
    </row>
    <row r="137" customFormat="false" ht="15" hidden="false" customHeight="false" outlineLevel="0" collapsed="false">
      <c r="A137" s="2"/>
      <c r="B137" s="2"/>
      <c r="C137" s="2"/>
      <c r="D137" s="2"/>
      <c r="E137" s="3"/>
      <c r="F137" s="3"/>
      <c r="G137" s="2"/>
      <c r="H137" s="3"/>
      <c r="I137" s="3"/>
      <c r="J137" s="2"/>
      <c r="K137" s="4" t="str">
        <f aca="false">IF(E137="","",IF(MONTH(E137)=12,DATE(YEAR(E137)+1,1,31),DATE(YEAR(E137),12,31)))</f>
        <v/>
      </c>
      <c r="L137" s="3"/>
      <c r="M137" s="4" t="str">
        <f aca="false">IF(E137="","",DATE(YEAR(E137)+1,12,31))</f>
        <v/>
      </c>
      <c r="N137" s="3"/>
      <c r="O137" s="3"/>
      <c r="P137" s="2"/>
      <c r="Q137" s="3"/>
      <c r="R137" s="4" t="str">
        <f aca="false">IF(O137="","",WORKDAY(O137,15,Holidays!$A$3:$A$24))</f>
        <v/>
      </c>
      <c r="S137" s="4" t="str">
        <f aca="false">IF(O137="","",WORKDAY(O137,30,Holidays!$A$3:$A$24))</f>
        <v/>
      </c>
      <c r="T137" s="3"/>
      <c r="U137" s="3"/>
      <c r="V137" s="5" t="str">
        <f aca="true">IF(E137="","",IF(H137&lt;&gt;"","TIN on file — W-9 received",IF(AND(K137&lt;&gt;"",TODAY()&gt;K137,L137=""),"OVERDUE: first annual solicitation missed",IF(AND(M137&lt;&gt;"",TODAY()&gt;M137,N137=""),"OVERDUE: second annual solicitation missed",IF(L137&lt;&gt;"","Missing TIN — annual solicitation made; withhold 24%","Missing TIN — initial solicitation only; withhold 24%")))))</f>
        <v/>
      </c>
      <c r="W137" s="2"/>
    </row>
    <row r="138" customFormat="false" ht="15" hidden="false" customHeight="false" outlineLevel="0" collapsed="false">
      <c r="A138" s="2"/>
      <c r="B138" s="2"/>
      <c r="C138" s="2"/>
      <c r="D138" s="2"/>
      <c r="E138" s="3"/>
      <c r="F138" s="3"/>
      <c r="G138" s="2"/>
      <c r="H138" s="3"/>
      <c r="I138" s="3"/>
      <c r="J138" s="2"/>
      <c r="K138" s="4" t="str">
        <f aca="false">IF(E138="","",IF(MONTH(E138)=12,DATE(YEAR(E138)+1,1,31),DATE(YEAR(E138),12,31)))</f>
        <v/>
      </c>
      <c r="L138" s="3"/>
      <c r="M138" s="4" t="str">
        <f aca="false">IF(E138="","",DATE(YEAR(E138)+1,12,31))</f>
        <v/>
      </c>
      <c r="N138" s="3"/>
      <c r="O138" s="3"/>
      <c r="P138" s="2"/>
      <c r="Q138" s="3"/>
      <c r="R138" s="4" t="str">
        <f aca="false">IF(O138="","",WORKDAY(O138,15,Holidays!$A$3:$A$24))</f>
        <v/>
      </c>
      <c r="S138" s="4" t="str">
        <f aca="false">IF(O138="","",WORKDAY(O138,30,Holidays!$A$3:$A$24))</f>
        <v/>
      </c>
      <c r="T138" s="3"/>
      <c r="U138" s="3"/>
      <c r="V138" s="5" t="str">
        <f aca="true">IF(E138="","",IF(H138&lt;&gt;"","TIN on file — W-9 received",IF(AND(K138&lt;&gt;"",TODAY()&gt;K138,L138=""),"OVERDUE: first annual solicitation missed",IF(AND(M138&lt;&gt;"",TODAY()&gt;M138,N138=""),"OVERDUE: second annual solicitation missed",IF(L138&lt;&gt;"","Missing TIN — annual solicitation made; withhold 24%","Missing TIN — initial solicitation only; withhold 24%")))))</f>
        <v/>
      </c>
      <c r="W138" s="2"/>
    </row>
    <row r="139" customFormat="false" ht="15" hidden="false" customHeight="false" outlineLevel="0" collapsed="false">
      <c r="A139" s="2"/>
      <c r="B139" s="2"/>
      <c r="C139" s="2"/>
      <c r="D139" s="2"/>
      <c r="E139" s="3"/>
      <c r="F139" s="3"/>
      <c r="G139" s="2"/>
      <c r="H139" s="3"/>
      <c r="I139" s="3"/>
      <c r="J139" s="2"/>
      <c r="K139" s="4" t="str">
        <f aca="false">IF(E139="","",IF(MONTH(E139)=12,DATE(YEAR(E139)+1,1,31),DATE(YEAR(E139),12,31)))</f>
        <v/>
      </c>
      <c r="L139" s="3"/>
      <c r="M139" s="4" t="str">
        <f aca="false">IF(E139="","",DATE(YEAR(E139)+1,12,31))</f>
        <v/>
      </c>
      <c r="N139" s="3"/>
      <c r="O139" s="3"/>
      <c r="P139" s="2"/>
      <c r="Q139" s="3"/>
      <c r="R139" s="4" t="str">
        <f aca="false">IF(O139="","",WORKDAY(O139,15,Holidays!$A$3:$A$24))</f>
        <v/>
      </c>
      <c r="S139" s="4" t="str">
        <f aca="false">IF(O139="","",WORKDAY(O139,30,Holidays!$A$3:$A$24))</f>
        <v/>
      </c>
      <c r="T139" s="3"/>
      <c r="U139" s="3"/>
      <c r="V139" s="5" t="str">
        <f aca="true">IF(E139="","",IF(H139&lt;&gt;"","TIN on file — W-9 received",IF(AND(K139&lt;&gt;"",TODAY()&gt;K139,L139=""),"OVERDUE: first annual solicitation missed",IF(AND(M139&lt;&gt;"",TODAY()&gt;M139,N139=""),"OVERDUE: second annual solicitation missed",IF(L139&lt;&gt;"","Missing TIN — annual solicitation made; withhold 24%","Missing TIN — initial solicitation only; withhold 24%")))))</f>
        <v/>
      </c>
      <c r="W139" s="2"/>
    </row>
    <row r="140" customFormat="false" ht="15" hidden="false" customHeight="false" outlineLevel="0" collapsed="false">
      <c r="A140" s="2"/>
      <c r="B140" s="2"/>
      <c r="C140" s="2"/>
      <c r="D140" s="2"/>
      <c r="E140" s="3"/>
      <c r="F140" s="3"/>
      <c r="G140" s="2"/>
      <c r="H140" s="3"/>
      <c r="I140" s="3"/>
      <c r="J140" s="2"/>
      <c r="K140" s="4" t="str">
        <f aca="false">IF(E140="","",IF(MONTH(E140)=12,DATE(YEAR(E140)+1,1,31),DATE(YEAR(E140),12,31)))</f>
        <v/>
      </c>
      <c r="L140" s="3"/>
      <c r="M140" s="4" t="str">
        <f aca="false">IF(E140="","",DATE(YEAR(E140)+1,12,31))</f>
        <v/>
      </c>
      <c r="N140" s="3"/>
      <c r="O140" s="3"/>
      <c r="P140" s="2"/>
      <c r="Q140" s="3"/>
      <c r="R140" s="4" t="str">
        <f aca="false">IF(O140="","",WORKDAY(O140,15,Holidays!$A$3:$A$24))</f>
        <v/>
      </c>
      <c r="S140" s="4" t="str">
        <f aca="false">IF(O140="","",WORKDAY(O140,30,Holidays!$A$3:$A$24))</f>
        <v/>
      </c>
      <c r="T140" s="3"/>
      <c r="U140" s="3"/>
      <c r="V140" s="5" t="str">
        <f aca="true">IF(E140="","",IF(H140&lt;&gt;"","TIN on file — W-9 received",IF(AND(K140&lt;&gt;"",TODAY()&gt;K140,L140=""),"OVERDUE: first annual solicitation missed",IF(AND(M140&lt;&gt;"",TODAY()&gt;M140,N140=""),"OVERDUE: second annual solicitation missed",IF(L140&lt;&gt;"","Missing TIN — annual solicitation made; withhold 24%","Missing TIN — initial solicitation only; withhold 24%")))))</f>
        <v/>
      </c>
      <c r="W140" s="2"/>
    </row>
    <row r="141" customFormat="false" ht="15" hidden="false" customHeight="false" outlineLevel="0" collapsed="false">
      <c r="A141" s="2"/>
      <c r="B141" s="2"/>
      <c r="C141" s="2"/>
      <c r="D141" s="2"/>
      <c r="E141" s="3"/>
      <c r="F141" s="3"/>
      <c r="G141" s="2"/>
      <c r="H141" s="3"/>
      <c r="I141" s="3"/>
      <c r="J141" s="2"/>
      <c r="K141" s="4" t="str">
        <f aca="false">IF(E141="","",IF(MONTH(E141)=12,DATE(YEAR(E141)+1,1,31),DATE(YEAR(E141),12,31)))</f>
        <v/>
      </c>
      <c r="L141" s="3"/>
      <c r="M141" s="4" t="str">
        <f aca="false">IF(E141="","",DATE(YEAR(E141)+1,12,31))</f>
        <v/>
      </c>
      <c r="N141" s="3"/>
      <c r="O141" s="3"/>
      <c r="P141" s="2"/>
      <c r="Q141" s="3"/>
      <c r="R141" s="4" t="str">
        <f aca="false">IF(O141="","",WORKDAY(O141,15,Holidays!$A$3:$A$24))</f>
        <v/>
      </c>
      <c r="S141" s="4" t="str">
        <f aca="false">IF(O141="","",WORKDAY(O141,30,Holidays!$A$3:$A$24))</f>
        <v/>
      </c>
      <c r="T141" s="3"/>
      <c r="U141" s="3"/>
      <c r="V141" s="5" t="str">
        <f aca="true">IF(E141="","",IF(H141&lt;&gt;"","TIN on file — W-9 received",IF(AND(K141&lt;&gt;"",TODAY()&gt;K141,L141=""),"OVERDUE: first annual solicitation missed",IF(AND(M141&lt;&gt;"",TODAY()&gt;M141,N141=""),"OVERDUE: second annual solicitation missed",IF(L141&lt;&gt;"","Missing TIN — annual solicitation made; withhold 24%","Missing TIN — initial solicitation only; withhold 24%")))))</f>
        <v/>
      </c>
      <c r="W141" s="2"/>
    </row>
    <row r="142" customFormat="false" ht="15" hidden="false" customHeight="false" outlineLevel="0" collapsed="false">
      <c r="A142" s="2"/>
      <c r="B142" s="2"/>
      <c r="C142" s="2"/>
      <c r="D142" s="2"/>
      <c r="E142" s="3"/>
      <c r="F142" s="3"/>
      <c r="G142" s="2"/>
      <c r="H142" s="3"/>
      <c r="I142" s="3"/>
      <c r="J142" s="2"/>
      <c r="K142" s="4" t="str">
        <f aca="false">IF(E142="","",IF(MONTH(E142)=12,DATE(YEAR(E142)+1,1,31),DATE(YEAR(E142),12,31)))</f>
        <v/>
      </c>
      <c r="L142" s="3"/>
      <c r="M142" s="4" t="str">
        <f aca="false">IF(E142="","",DATE(YEAR(E142)+1,12,31))</f>
        <v/>
      </c>
      <c r="N142" s="3"/>
      <c r="O142" s="3"/>
      <c r="P142" s="2"/>
      <c r="Q142" s="3"/>
      <c r="R142" s="4" t="str">
        <f aca="false">IF(O142="","",WORKDAY(O142,15,Holidays!$A$3:$A$24))</f>
        <v/>
      </c>
      <c r="S142" s="4" t="str">
        <f aca="false">IF(O142="","",WORKDAY(O142,30,Holidays!$A$3:$A$24))</f>
        <v/>
      </c>
      <c r="T142" s="3"/>
      <c r="U142" s="3"/>
      <c r="V142" s="5" t="str">
        <f aca="true">IF(E142="","",IF(H142&lt;&gt;"","TIN on file — W-9 received",IF(AND(K142&lt;&gt;"",TODAY()&gt;K142,L142=""),"OVERDUE: first annual solicitation missed",IF(AND(M142&lt;&gt;"",TODAY()&gt;M142,N142=""),"OVERDUE: second annual solicitation missed",IF(L142&lt;&gt;"","Missing TIN — annual solicitation made; withhold 24%","Missing TIN — initial solicitation only; withhold 24%")))))</f>
        <v/>
      </c>
      <c r="W142" s="2"/>
    </row>
    <row r="143" customFormat="false" ht="15" hidden="false" customHeight="false" outlineLevel="0" collapsed="false">
      <c r="A143" s="2"/>
      <c r="B143" s="2"/>
      <c r="C143" s="2"/>
      <c r="D143" s="2"/>
      <c r="E143" s="3"/>
      <c r="F143" s="3"/>
      <c r="G143" s="2"/>
      <c r="H143" s="3"/>
      <c r="I143" s="3"/>
      <c r="J143" s="2"/>
      <c r="K143" s="4" t="str">
        <f aca="false">IF(E143="","",IF(MONTH(E143)=12,DATE(YEAR(E143)+1,1,31),DATE(YEAR(E143),12,31)))</f>
        <v/>
      </c>
      <c r="L143" s="3"/>
      <c r="M143" s="4" t="str">
        <f aca="false">IF(E143="","",DATE(YEAR(E143)+1,12,31))</f>
        <v/>
      </c>
      <c r="N143" s="3"/>
      <c r="O143" s="3"/>
      <c r="P143" s="2"/>
      <c r="Q143" s="3"/>
      <c r="R143" s="4" t="str">
        <f aca="false">IF(O143="","",WORKDAY(O143,15,Holidays!$A$3:$A$24))</f>
        <v/>
      </c>
      <c r="S143" s="4" t="str">
        <f aca="false">IF(O143="","",WORKDAY(O143,30,Holidays!$A$3:$A$24))</f>
        <v/>
      </c>
      <c r="T143" s="3"/>
      <c r="U143" s="3"/>
      <c r="V143" s="5" t="str">
        <f aca="true">IF(E143="","",IF(H143&lt;&gt;"","TIN on file — W-9 received",IF(AND(K143&lt;&gt;"",TODAY()&gt;K143,L143=""),"OVERDUE: first annual solicitation missed",IF(AND(M143&lt;&gt;"",TODAY()&gt;M143,N143=""),"OVERDUE: second annual solicitation missed",IF(L143&lt;&gt;"","Missing TIN — annual solicitation made; withhold 24%","Missing TIN — initial solicitation only; withhold 24%")))))</f>
        <v/>
      </c>
      <c r="W143" s="2"/>
    </row>
    <row r="144" customFormat="false" ht="15" hidden="false" customHeight="false" outlineLevel="0" collapsed="false">
      <c r="A144" s="2"/>
      <c r="B144" s="2"/>
      <c r="C144" s="2"/>
      <c r="D144" s="2"/>
      <c r="E144" s="3"/>
      <c r="F144" s="3"/>
      <c r="G144" s="2"/>
      <c r="H144" s="3"/>
      <c r="I144" s="3"/>
      <c r="J144" s="2"/>
      <c r="K144" s="4" t="str">
        <f aca="false">IF(E144="","",IF(MONTH(E144)=12,DATE(YEAR(E144)+1,1,31),DATE(YEAR(E144),12,31)))</f>
        <v/>
      </c>
      <c r="L144" s="3"/>
      <c r="M144" s="4" t="str">
        <f aca="false">IF(E144="","",DATE(YEAR(E144)+1,12,31))</f>
        <v/>
      </c>
      <c r="N144" s="3"/>
      <c r="O144" s="3"/>
      <c r="P144" s="2"/>
      <c r="Q144" s="3"/>
      <c r="R144" s="4" t="str">
        <f aca="false">IF(O144="","",WORKDAY(O144,15,Holidays!$A$3:$A$24))</f>
        <v/>
      </c>
      <c r="S144" s="4" t="str">
        <f aca="false">IF(O144="","",WORKDAY(O144,30,Holidays!$A$3:$A$24))</f>
        <v/>
      </c>
      <c r="T144" s="3"/>
      <c r="U144" s="3"/>
      <c r="V144" s="5" t="str">
        <f aca="true">IF(E144="","",IF(H144&lt;&gt;"","TIN on file — W-9 received",IF(AND(K144&lt;&gt;"",TODAY()&gt;K144,L144=""),"OVERDUE: first annual solicitation missed",IF(AND(M144&lt;&gt;"",TODAY()&gt;M144,N144=""),"OVERDUE: second annual solicitation missed",IF(L144&lt;&gt;"","Missing TIN — annual solicitation made; withhold 24%","Missing TIN — initial solicitation only; withhold 24%")))))</f>
        <v/>
      </c>
      <c r="W144" s="2"/>
    </row>
    <row r="145" customFormat="false" ht="15" hidden="false" customHeight="false" outlineLevel="0" collapsed="false">
      <c r="A145" s="2"/>
      <c r="B145" s="2"/>
      <c r="C145" s="2"/>
      <c r="D145" s="2"/>
      <c r="E145" s="3"/>
      <c r="F145" s="3"/>
      <c r="G145" s="2"/>
      <c r="H145" s="3"/>
      <c r="I145" s="3"/>
      <c r="J145" s="2"/>
      <c r="K145" s="4" t="str">
        <f aca="false">IF(E145="","",IF(MONTH(E145)=12,DATE(YEAR(E145)+1,1,31),DATE(YEAR(E145),12,31)))</f>
        <v/>
      </c>
      <c r="L145" s="3"/>
      <c r="M145" s="4" t="str">
        <f aca="false">IF(E145="","",DATE(YEAR(E145)+1,12,31))</f>
        <v/>
      </c>
      <c r="N145" s="3"/>
      <c r="O145" s="3"/>
      <c r="P145" s="2"/>
      <c r="Q145" s="3"/>
      <c r="R145" s="4" t="str">
        <f aca="false">IF(O145="","",WORKDAY(O145,15,Holidays!$A$3:$A$24))</f>
        <v/>
      </c>
      <c r="S145" s="4" t="str">
        <f aca="false">IF(O145="","",WORKDAY(O145,30,Holidays!$A$3:$A$24))</f>
        <v/>
      </c>
      <c r="T145" s="3"/>
      <c r="U145" s="3"/>
      <c r="V145" s="5" t="str">
        <f aca="true">IF(E145="","",IF(H145&lt;&gt;"","TIN on file — W-9 received",IF(AND(K145&lt;&gt;"",TODAY()&gt;K145,L145=""),"OVERDUE: first annual solicitation missed",IF(AND(M145&lt;&gt;"",TODAY()&gt;M145,N145=""),"OVERDUE: second annual solicitation missed",IF(L145&lt;&gt;"","Missing TIN — annual solicitation made; withhold 24%","Missing TIN — initial solicitation only; withhold 24%")))))</f>
        <v/>
      </c>
      <c r="W145" s="2"/>
    </row>
    <row r="146" customFormat="false" ht="15" hidden="false" customHeight="false" outlineLevel="0" collapsed="false">
      <c r="A146" s="2"/>
      <c r="B146" s="2"/>
      <c r="C146" s="2"/>
      <c r="D146" s="2"/>
      <c r="E146" s="3"/>
      <c r="F146" s="3"/>
      <c r="G146" s="2"/>
      <c r="H146" s="3"/>
      <c r="I146" s="3"/>
      <c r="J146" s="2"/>
      <c r="K146" s="4" t="str">
        <f aca="false">IF(E146="","",IF(MONTH(E146)=12,DATE(YEAR(E146)+1,1,31),DATE(YEAR(E146),12,31)))</f>
        <v/>
      </c>
      <c r="L146" s="3"/>
      <c r="M146" s="4" t="str">
        <f aca="false">IF(E146="","",DATE(YEAR(E146)+1,12,31))</f>
        <v/>
      </c>
      <c r="N146" s="3"/>
      <c r="O146" s="3"/>
      <c r="P146" s="2"/>
      <c r="Q146" s="3"/>
      <c r="R146" s="4" t="str">
        <f aca="false">IF(O146="","",WORKDAY(O146,15,Holidays!$A$3:$A$24))</f>
        <v/>
      </c>
      <c r="S146" s="4" t="str">
        <f aca="false">IF(O146="","",WORKDAY(O146,30,Holidays!$A$3:$A$24))</f>
        <v/>
      </c>
      <c r="T146" s="3"/>
      <c r="U146" s="3"/>
      <c r="V146" s="5" t="str">
        <f aca="true">IF(E146="","",IF(H146&lt;&gt;"","TIN on file — W-9 received",IF(AND(K146&lt;&gt;"",TODAY()&gt;K146,L146=""),"OVERDUE: first annual solicitation missed",IF(AND(M146&lt;&gt;"",TODAY()&gt;M146,N146=""),"OVERDUE: second annual solicitation missed",IF(L146&lt;&gt;"","Missing TIN — annual solicitation made; withhold 24%","Missing TIN — initial solicitation only; withhold 24%")))))</f>
        <v/>
      </c>
      <c r="W146" s="2"/>
    </row>
    <row r="147" customFormat="false" ht="15" hidden="false" customHeight="false" outlineLevel="0" collapsed="false">
      <c r="A147" s="2"/>
      <c r="B147" s="2"/>
      <c r="C147" s="2"/>
      <c r="D147" s="2"/>
      <c r="E147" s="3"/>
      <c r="F147" s="3"/>
      <c r="G147" s="2"/>
      <c r="H147" s="3"/>
      <c r="I147" s="3"/>
      <c r="J147" s="2"/>
      <c r="K147" s="4" t="str">
        <f aca="false">IF(E147="","",IF(MONTH(E147)=12,DATE(YEAR(E147)+1,1,31),DATE(YEAR(E147),12,31)))</f>
        <v/>
      </c>
      <c r="L147" s="3"/>
      <c r="M147" s="4" t="str">
        <f aca="false">IF(E147="","",DATE(YEAR(E147)+1,12,31))</f>
        <v/>
      </c>
      <c r="N147" s="3"/>
      <c r="O147" s="3"/>
      <c r="P147" s="2"/>
      <c r="Q147" s="3"/>
      <c r="R147" s="4" t="str">
        <f aca="false">IF(O147="","",WORKDAY(O147,15,Holidays!$A$3:$A$24))</f>
        <v/>
      </c>
      <c r="S147" s="4" t="str">
        <f aca="false">IF(O147="","",WORKDAY(O147,30,Holidays!$A$3:$A$24))</f>
        <v/>
      </c>
      <c r="T147" s="3"/>
      <c r="U147" s="3"/>
      <c r="V147" s="5" t="str">
        <f aca="true">IF(E147="","",IF(H147&lt;&gt;"","TIN on file — W-9 received",IF(AND(K147&lt;&gt;"",TODAY()&gt;K147,L147=""),"OVERDUE: first annual solicitation missed",IF(AND(M147&lt;&gt;"",TODAY()&gt;M147,N147=""),"OVERDUE: second annual solicitation missed",IF(L147&lt;&gt;"","Missing TIN — annual solicitation made; withhold 24%","Missing TIN — initial solicitation only; withhold 24%")))))</f>
        <v/>
      </c>
      <c r="W147" s="2"/>
    </row>
    <row r="148" customFormat="false" ht="15" hidden="false" customHeight="false" outlineLevel="0" collapsed="false">
      <c r="A148" s="2"/>
      <c r="B148" s="2"/>
      <c r="C148" s="2"/>
      <c r="D148" s="2"/>
      <c r="E148" s="3"/>
      <c r="F148" s="3"/>
      <c r="G148" s="2"/>
      <c r="H148" s="3"/>
      <c r="I148" s="3"/>
      <c r="J148" s="2"/>
      <c r="K148" s="4" t="str">
        <f aca="false">IF(E148="","",IF(MONTH(E148)=12,DATE(YEAR(E148)+1,1,31),DATE(YEAR(E148),12,31)))</f>
        <v/>
      </c>
      <c r="L148" s="3"/>
      <c r="M148" s="4" t="str">
        <f aca="false">IF(E148="","",DATE(YEAR(E148)+1,12,31))</f>
        <v/>
      </c>
      <c r="N148" s="3"/>
      <c r="O148" s="3"/>
      <c r="P148" s="2"/>
      <c r="Q148" s="3"/>
      <c r="R148" s="4" t="str">
        <f aca="false">IF(O148="","",WORKDAY(O148,15,Holidays!$A$3:$A$24))</f>
        <v/>
      </c>
      <c r="S148" s="4" t="str">
        <f aca="false">IF(O148="","",WORKDAY(O148,30,Holidays!$A$3:$A$24))</f>
        <v/>
      </c>
      <c r="T148" s="3"/>
      <c r="U148" s="3"/>
      <c r="V148" s="5" t="str">
        <f aca="true">IF(E148="","",IF(H148&lt;&gt;"","TIN on file — W-9 received",IF(AND(K148&lt;&gt;"",TODAY()&gt;K148,L148=""),"OVERDUE: first annual solicitation missed",IF(AND(M148&lt;&gt;"",TODAY()&gt;M148,N148=""),"OVERDUE: second annual solicitation missed",IF(L148&lt;&gt;"","Missing TIN — annual solicitation made; withhold 24%","Missing TIN — initial solicitation only; withhold 24%")))))</f>
        <v/>
      </c>
      <c r="W148" s="2"/>
    </row>
    <row r="149" customFormat="false" ht="15" hidden="false" customHeight="false" outlineLevel="0" collapsed="false">
      <c r="A149" s="2"/>
      <c r="B149" s="2"/>
      <c r="C149" s="2"/>
      <c r="D149" s="2"/>
      <c r="E149" s="3"/>
      <c r="F149" s="3"/>
      <c r="G149" s="2"/>
      <c r="H149" s="3"/>
      <c r="I149" s="3"/>
      <c r="J149" s="2"/>
      <c r="K149" s="4" t="str">
        <f aca="false">IF(E149="","",IF(MONTH(E149)=12,DATE(YEAR(E149)+1,1,31),DATE(YEAR(E149),12,31)))</f>
        <v/>
      </c>
      <c r="L149" s="3"/>
      <c r="M149" s="4" t="str">
        <f aca="false">IF(E149="","",DATE(YEAR(E149)+1,12,31))</f>
        <v/>
      </c>
      <c r="N149" s="3"/>
      <c r="O149" s="3"/>
      <c r="P149" s="2"/>
      <c r="Q149" s="3"/>
      <c r="R149" s="4" t="str">
        <f aca="false">IF(O149="","",WORKDAY(O149,15,Holidays!$A$3:$A$24))</f>
        <v/>
      </c>
      <c r="S149" s="4" t="str">
        <f aca="false">IF(O149="","",WORKDAY(O149,30,Holidays!$A$3:$A$24))</f>
        <v/>
      </c>
      <c r="T149" s="3"/>
      <c r="U149" s="3"/>
      <c r="V149" s="5" t="str">
        <f aca="true">IF(E149="","",IF(H149&lt;&gt;"","TIN on file — W-9 received",IF(AND(K149&lt;&gt;"",TODAY()&gt;K149,L149=""),"OVERDUE: first annual solicitation missed",IF(AND(M149&lt;&gt;"",TODAY()&gt;M149,N149=""),"OVERDUE: second annual solicitation missed",IF(L149&lt;&gt;"","Missing TIN — annual solicitation made; withhold 24%","Missing TIN — initial solicitation only; withhold 24%")))))</f>
        <v/>
      </c>
      <c r="W149" s="2"/>
    </row>
    <row r="150" customFormat="false" ht="15" hidden="false" customHeight="false" outlineLevel="0" collapsed="false">
      <c r="A150" s="2"/>
      <c r="B150" s="2"/>
      <c r="C150" s="2"/>
      <c r="D150" s="2"/>
      <c r="E150" s="3"/>
      <c r="F150" s="3"/>
      <c r="G150" s="2"/>
      <c r="H150" s="3"/>
      <c r="I150" s="3"/>
      <c r="J150" s="2"/>
      <c r="K150" s="4" t="str">
        <f aca="false">IF(E150="","",IF(MONTH(E150)=12,DATE(YEAR(E150)+1,1,31),DATE(YEAR(E150),12,31)))</f>
        <v/>
      </c>
      <c r="L150" s="3"/>
      <c r="M150" s="4" t="str">
        <f aca="false">IF(E150="","",DATE(YEAR(E150)+1,12,31))</f>
        <v/>
      </c>
      <c r="N150" s="3"/>
      <c r="O150" s="3"/>
      <c r="P150" s="2"/>
      <c r="Q150" s="3"/>
      <c r="R150" s="4" t="str">
        <f aca="false">IF(O150="","",WORKDAY(O150,15,Holidays!$A$3:$A$24))</f>
        <v/>
      </c>
      <c r="S150" s="4" t="str">
        <f aca="false">IF(O150="","",WORKDAY(O150,30,Holidays!$A$3:$A$24))</f>
        <v/>
      </c>
      <c r="T150" s="3"/>
      <c r="U150" s="3"/>
      <c r="V150" s="5" t="str">
        <f aca="true">IF(E150="","",IF(H150&lt;&gt;"","TIN on file — W-9 received",IF(AND(K150&lt;&gt;"",TODAY()&gt;K150,L150=""),"OVERDUE: first annual solicitation missed",IF(AND(M150&lt;&gt;"",TODAY()&gt;M150,N150=""),"OVERDUE: second annual solicitation missed",IF(L150&lt;&gt;"","Missing TIN — annual solicitation made; withhold 24%","Missing TIN — initial solicitation only; withhold 24%")))))</f>
        <v/>
      </c>
      <c r="W150" s="2"/>
    </row>
    <row r="151" customFormat="false" ht="15" hidden="false" customHeight="false" outlineLevel="0" collapsed="false">
      <c r="A151" s="2"/>
      <c r="B151" s="2"/>
      <c r="C151" s="2"/>
      <c r="D151" s="2"/>
      <c r="E151" s="3"/>
      <c r="F151" s="3"/>
      <c r="G151" s="2"/>
      <c r="H151" s="3"/>
      <c r="I151" s="3"/>
      <c r="J151" s="2"/>
      <c r="K151" s="4" t="str">
        <f aca="false">IF(E151="","",IF(MONTH(E151)=12,DATE(YEAR(E151)+1,1,31),DATE(YEAR(E151),12,31)))</f>
        <v/>
      </c>
      <c r="L151" s="3"/>
      <c r="M151" s="4" t="str">
        <f aca="false">IF(E151="","",DATE(YEAR(E151)+1,12,31))</f>
        <v/>
      </c>
      <c r="N151" s="3"/>
      <c r="O151" s="3"/>
      <c r="P151" s="2"/>
      <c r="Q151" s="3"/>
      <c r="R151" s="4" t="str">
        <f aca="false">IF(O151="","",WORKDAY(O151,15,Holidays!$A$3:$A$24))</f>
        <v/>
      </c>
      <c r="S151" s="4" t="str">
        <f aca="false">IF(O151="","",WORKDAY(O151,30,Holidays!$A$3:$A$24))</f>
        <v/>
      </c>
      <c r="T151" s="3"/>
      <c r="U151" s="3"/>
      <c r="V151" s="5" t="str">
        <f aca="true">IF(E151="","",IF(H151&lt;&gt;"","TIN on file — W-9 received",IF(AND(K151&lt;&gt;"",TODAY()&gt;K151,L151=""),"OVERDUE: first annual solicitation missed",IF(AND(M151&lt;&gt;"",TODAY()&gt;M151,N151=""),"OVERDUE: second annual solicitation missed",IF(L151&lt;&gt;"","Missing TIN — annual solicitation made; withhold 24%","Missing TIN — initial solicitation only; withhold 24%")))))</f>
        <v/>
      </c>
      <c r="W151" s="2"/>
    </row>
    <row r="152" customFormat="false" ht="15" hidden="false" customHeight="false" outlineLevel="0" collapsed="false">
      <c r="A152" s="2"/>
      <c r="B152" s="2"/>
      <c r="C152" s="2"/>
      <c r="D152" s="2"/>
      <c r="E152" s="3"/>
      <c r="F152" s="3"/>
      <c r="G152" s="2"/>
      <c r="H152" s="3"/>
      <c r="I152" s="3"/>
      <c r="J152" s="2"/>
      <c r="K152" s="4" t="str">
        <f aca="false">IF(E152="","",IF(MONTH(E152)=12,DATE(YEAR(E152)+1,1,31),DATE(YEAR(E152),12,31)))</f>
        <v/>
      </c>
      <c r="L152" s="3"/>
      <c r="M152" s="4" t="str">
        <f aca="false">IF(E152="","",DATE(YEAR(E152)+1,12,31))</f>
        <v/>
      </c>
      <c r="N152" s="3"/>
      <c r="O152" s="3"/>
      <c r="P152" s="2"/>
      <c r="Q152" s="3"/>
      <c r="R152" s="4" t="str">
        <f aca="false">IF(O152="","",WORKDAY(O152,15,Holidays!$A$3:$A$24))</f>
        <v/>
      </c>
      <c r="S152" s="4" t="str">
        <f aca="false">IF(O152="","",WORKDAY(O152,30,Holidays!$A$3:$A$24))</f>
        <v/>
      </c>
      <c r="T152" s="3"/>
      <c r="U152" s="3"/>
      <c r="V152" s="5" t="str">
        <f aca="true">IF(E152="","",IF(H152&lt;&gt;"","TIN on file — W-9 received",IF(AND(K152&lt;&gt;"",TODAY()&gt;K152,L152=""),"OVERDUE: first annual solicitation missed",IF(AND(M152&lt;&gt;"",TODAY()&gt;M152,N152=""),"OVERDUE: second annual solicitation missed",IF(L152&lt;&gt;"","Missing TIN — annual solicitation made; withhold 24%","Missing TIN — initial solicitation only; withhold 24%")))))</f>
        <v/>
      </c>
      <c r="W152" s="2"/>
    </row>
    <row r="153" customFormat="false" ht="15" hidden="false" customHeight="false" outlineLevel="0" collapsed="false">
      <c r="A153" s="2"/>
      <c r="B153" s="2"/>
      <c r="C153" s="2"/>
      <c r="D153" s="2"/>
      <c r="E153" s="3"/>
      <c r="F153" s="3"/>
      <c r="G153" s="2"/>
      <c r="H153" s="3"/>
      <c r="I153" s="3"/>
      <c r="J153" s="2"/>
      <c r="K153" s="4" t="str">
        <f aca="false">IF(E153="","",IF(MONTH(E153)=12,DATE(YEAR(E153)+1,1,31),DATE(YEAR(E153),12,31)))</f>
        <v/>
      </c>
      <c r="L153" s="3"/>
      <c r="M153" s="4" t="str">
        <f aca="false">IF(E153="","",DATE(YEAR(E153)+1,12,31))</f>
        <v/>
      </c>
      <c r="N153" s="3"/>
      <c r="O153" s="3"/>
      <c r="P153" s="2"/>
      <c r="Q153" s="3"/>
      <c r="R153" s="4" t="str">
        <f aca="false">IF(O153="","",WORKDAY(O153,15,Holidays!$A$3:$A$24))</f>
        <v/>
      </c>
      <c r="S153" s="4" t="str">
        <f aca="false">IF(O153="","",WORKDAY(O153,30,Holidays!$A$3:$A$24))</f>
        <v/>
      </c>
      <c r="T153" s="3"/>
      <c r="U153" s="3"/>
      <c r="V153" s="5" t="str">
        <f aca="true">IF(E153="","",IF(H153&lt;&gt;"","TIN on file — W-9 received",IF(AND(K153&lt;&gt;"",TODAY()&gt;K153,L153=""),"OVERDUE: first annual solicitation missed",IF(AND(M153&lt;&gt;"",TODAY()&gt;M153,N153=""),"OVERDUE: second annual solicitation missed",IF(L153&lt;&gt;"","Missing TIN — annual solicitation made; withhold 24%","Missing TIN — initial solicitation only; withhold 24%")))))</f>
        <v/>
      </c>
      <c r="W153" s="2"/>
    </row>
    <row r="154" customFormat="false" ht="15" hidden="false" customHeight="false" outlineLevel="0" collapsed="false">
      <c r="A154" s="2"/>
      <c r="B154" s="2"/>
      <c r="C154" s="2"/>
      <c r="D154" s="2"/>
      <c r="E154" s="3"/>
      <c r="F154" s="3"/>
      <c r="G154" s="2"/>
      <c r="H154" s="3"/>
      <c r="I154" s="3"/>
      <c r="J154" s="2"/>
      <c r="K154" s="4" t="str">
        <f aca="false">IF(E154="","",IF(MONTH(E154)=12,DATE(YEAR(E154)+1,1,31),DATE(YEAR(E154),12,31)))</f>
        <v/>
      </c>
      <c r="L154" s="3"/>
      <c r="M154" s="4" t="str">
        <f aca="false">IF(E154="","",DATE(YEAR(E154)+1,12,31))</f>
        <v/>
      </c>
      <c r="N154" s="3"/>
      <c r="O154" s="3"/>
      <c r="P154" s="2"/>
      <c r="Q154" s="3"/>
      <c r="R154" s="4" t="str">
        <f aca="false">IF(O154="","",WORKDAY(O154,15,Holidays!$A$3:$A$24))</f>
        <v/>
      </c>
      <c r="S154" s="4" t="str">
        <f aca="false">IF(O154="","",WORKDAY(O154,30,Holidays!$A$3:$A$24))</f>
        <v/>
      </c>
      <c r="T154" s="3"/>
      <c r="U154" s="3"/>
      <c r="V154" s="5" t="str">
        <f aca="true">IF(E154="","",IF(H154&lt;&gt;"","TIN on file — W-9 received",IF(AND(K154&lt;&gt;"",TODAY()&gt;K154,L154=""),"OVERDUE: first annual solicitation missed",IF(AND(M154&lt;&gt;"",TODAY()&gt;M154,N154=""),"OVERDUE: second annual solicitation missed",IF(L154&lt;&gt;"","Missing TIN — annual solicitation made; withhold 24%","Missing TIN — initial solicitation only; withhold 24%")))))</f>
        <v/>
      </c>
      <c r="W154" s="2"/>
    </row>
    <row r="155" customFormat="false" ht="15" hidden="false" customHeight="false" outlineLevel="0" collapsed="false">
      <c r="A155" s="2"/>
      <c r="B155" s="2"/>
      <c r="C155" s="2"/>
      <c r="D155" s="2"/>
      <c r="E155" s="3"/>
      <c r="F155" s="3"/>
      <c r="G155" s="2"/>
      <c r="H155" s="3"/>
      <c r="I155" s="3"/>
      <c r="J155" s="2"/>
      <c r="K155" s="4" t="str">
        <f aca="false">IF(E155="","",IF(MONTH(E155)=12,DATE(YEAR(E155)+1,1,31),DATE(YEAR(E155),12,31)))</f>
        <v/>
      </c>
      <c r="L155" s="3"/>
      <c r="M155" s="4" t="str">
        <f aca="false">IF(E155="","",DATE(YEAR(E155)+1,12,31))</f>
        <v/>
      </c>
      <c r="N155" s="3"/>
      <c r="O155" s="3"/>
      <c r="P155" s="2"/>
      <c r="Q155" s="3"/>
      <c r="R155" s="4" t="str">
        <f aca="false">IF(O155="","",WORKDAY(O155,15,Holidays!$A$3:$A$24))</f>
        <v/>
      </c>
      <c r="S155" s="4" t="str">
        <f aca="false">IF(O155="","",WORKDAY(O155,30,Holidays!$A$3:$A$24))</f>
        <v/>
      </c>
      <c r="T155" s="3"/>
      <c r="U155" s="3"/>
      <c r="V155" s="5" t="str">
        <f aca="true">IF(E155="","",IF(H155&lt;&gt;"","TIN on file — W-9 received",IF(AND(K155&lt;&gt;"",TODAY()&gt;K155,L155=""),"OVERDUE: first annual solicitation missed",IF(AND(M155&lt;&gt;"",TODAY()&gt;M155,N155=""),"OVERDUE: second annual solicitation missed",IF(L155&lt;&gt;"","Missing TIN — annual solicitation made; withhold 24%","Missing TIN — initial solicitation only; withhold 24%")))))</f>
        <v/>
      </c>
      <c r="W155" s="2"/>
    </row>
    <row r="156" customFormat="false" ht="15" hidden="false" customHeight="false" outlineLevel="0" collapsed="false">
      <c r="A156" s="2"/>
      <c r="B156" s="2"/>
      <c r="C156" s="2"/>
      <c r="D156" s="2"/>
      <c r="E156" s="3"/>
      <c r="F156" s="3"/>
      <c r="G156" s="2"/>
      <c r="H156" s="3"/>
      <c r="I156" s="3"/>
      <c r="J156" s="2"/>
      <c r="K156" s="4" t="str">
        <f aca="false">IF(E156="","",IF(MONTH(E156)=12,DATE(YEAR(E156)+1,1,31),DATE(YEAR(E156),12,31)))</f>
        <v/>
      </c>
      <c r="L156" s="3"/>
      <c r="M156" s="4" t="str">
        <f aca="false">IF(E156="","",DATE(YEAR(E156)+1,12,31))</f>
        <v/>
      </c>
      <c r="N156" s="3"/>
      <c r="O156" s="3"/>
      <c r="P156" s="2"/>
      <c r="Q156" s="3"/>
      <c r="R156" s="4" t="str">
        <f aca="false">IF(O156="","",WORKDAY(O156,15,Holidays!$A$3:$A$24))</f>
        <v/>
      </c>
      <c r="S156" s="4" t="str">
        <f aca="false">IF(O156="","",WORKDAY(O156,30,Holidays!$A$3:$A$24))</f>
        <v/>
      </c>
      <c r="T156" s="3"/>
      <c r="U156" s="3"/>
      <c r="V156" s="5" t="str">
        <f aca="true">IF(E156="","",IF(H156&lt;&gt;"","TIN on file — W-9 received",IF(AND(K156&lt;&gt;"",TODAY()&gt;K156,L156=""),"OVERDUE: first annual solicitation missed",IF(AND(M156&lt;&gt;"",TODAY()&gt;M156,N156=""),"OVERDUE: second annual solicitation missed",IF(L156&lt;&gt;"","Missing TIN — annual solicitation made; withhold 24%","Missing TIN — initial solicitation only; withhold 24%")))))</f>
        <v/>
      </c>
      <c r="W156" s="2"/>
    </row>
    <row r="157" customFormat="false" ht="15" hidden="false" customHeight="false" outlineLevel="0" collapsed="false">
      <c r="A157" s="2"/>
      <c r="B157" s="2"/>
      <c r="C157" s="2"/>
      <c r="D157" s="2"/>
      <c r="E157" s="3"/>
      <c r="F157" s="3"/>
      <c r="G157" s="2"/>
      <c r="H157" s="3"/>
      <c r="I157" s="3"/>
      <c r="J157" s="2"/>
      <c r="K157" s="4" t="str">
        <f aca="false">IF(E157="","",IF(MONTH(E157)=12,DATE(YEAR(E157)+1,1,31),DATE(YEAR(E157),12,31)))</f>
        <v/>
      </c>
      <c r="L157" s="3"/>
      <c r="M157" s="4" t="str">
        <f aca="false">IF(E157="","",DATE(YEAR(E157)+1,12,31))</f>
        <v/>
      </c>
      <c r="N157" s="3"/>
      <c r="O157" s="3"/>
      <c r="P157" s="2"/>
      <c r="Q157" s="3"/>
      <c r="R157" s="4" t="str">
        <f aca="false">IF(O157="","",WORKDAY(O157,15,Holidays!$A$3:$A$24))</f>
        <v/>
      </c>
      <c r="S157" s="4" t="str">
        <f aca="false">IF(O157="","",WORKDAY(O157,30,Holidays!$A$3:$A$24))</f>
        <v/>
      </c>
      <c r="T157" s="3"/>
      <c r="U157" s="3"/>
      <c r="V157" s="5" t="str">
        <f aca="true">IF(E157="","",IF(H157&lt;&gt;"","TIN on file — W-9 received",IF(AND(K157&lt;&gt;"",TODAY()&gt;K157,L157=""),"OVERDUE: first annual solicitation missed",IF(AND(M157&lt;&gt;"",TODAY()&gt;M157,N157=""),"OVERDUE: second annual solicitation missed",IF(L157&lt;&gt;"","Missing TIN — annual solicitation made; withhold 24%","Missing TIN — initial solicitation only; withhold 24%")))))</f>
        <v/>
      </c>
      <c r="W157" s="2"/>
    </row>
    <row r="158" customFormat="false" ht="15" hidden="false" customHeight="false" outlineLevel="0" collapsed="false">
      <c r="A158" s="2"/>
      <c r="B158" s="2"/>
      <c r="C158" s="2"/>
      <c r="D158" s="2"/>
      <c r="E158" s="3"/>
      <c r="F158" s="3"/>
      <c r="G158" s="2"/>
      <c r="H158" s="3"/>
      <c r="I158" s="3"/>
      <c r="J158" s="2"/>
      <c r="K158" s="4" t="str">
        <f aca="false">IF(E158="","",IF(MONTH(E158)=12,DATE(YEAR(E158)+1,1,31),DATE(YEAR(E158),12,31)))</f>
        <v/>
      </c>
      <c r="L158" s="3"/>
      <c r="M158" s="4" t="str">
        <f aca="false">IF(E158="","",DATE(YEAR(E158)+1,12,31))</f>
        <v/>
      </c>
      <c r="N158" s="3"/>
      <c r="O158" s="3"/>
      <c r="P158" s="2"/>
      <c r="Q158" s="3"/>
      <c r="R158" s="4" t="str">
        <f aca="false">IF(O158="","",WORKDAY(O158,15,Holidays!$A$3:$A$24))</f>
        <v/>
      </c>
      <c r="S158" s="4" t="str">
        <f aca="false">IF(O158="","",WORKDAY(O158,30,Holidays!$A$3:$A$24))</f>
        <v/>
      </c>
      <c r="T158" s="3"/>
      <c r="U158" s="3"/>
      <c r="V158" s="5" t="str">
        <f aca="true">IF(E158="","",IF(H158&lt;&gt;"","TIN on file — W-9 received",IF(AND(K158&lt;&gt;"",TODAY()&gt;K158,L158=""),"OVERDUE: first annual solicitation missed",IF(AND(M158&lt;&gt;"",TODAY()&gt;M158,N158=""),"OVERDUE: second annual solicitation missed",IF(L158&lt;&gt;"","Missing TIN — annual solicitation made; withhold 24%","Missing TIN — initial solicitation only; withhold 24%")))))</f>
        <v/>
      </c>
      <c r="W158" s="2"/>
    </row>
    <row r="159" customFormat="false" ht="15" hidden="false" customHeight="false" outlineLevel="0" collapsed="false">
      <c r="A159" s="2"/>
      <c r="B159" s="2"/>
      <c r="C159" s="2"/>
      <c r="D159" s="2"/>
      <c r="E159" s="3"/>
      <c r="F159" s="3"/>
      <c r="G159" s="2"/>
      <c r="H159" s="3"/>
      <c r="I159" s="3"/>
      <c r="J159" s="2"/>
      <c r="K159" s="4" t="str">
        <f aca="false">IF(E159="","",IF(MONTH(E159)=12,DATE(YEAR(E159)+1,1,31),DATE(YEAR(E159),12,31)))</f>
        <v/>
      </c>
      <c r="L159" s="3"/>
      <c r="M159" s="4" t="str">
        <f aca="false">IF(E159="","",DATE(YEAR(E159)+1,12,31))</f>
        <v/>
      </c>
      <c r="N159" s="3"/>
      <c r="O159" s="3"/>
      <c r="P159" s="2"/>
      <c r="Q159" s="3"/>
      <c r="R159" s="4" t="str">
        <f aca="false">IF(O159="","",WORKDAY(O159,15,Holidays!$A$3:$A$24))</f>
        <v/>
      </c>
      <c r="S159" s="4" t="str">
        <f aca="false">IF(O159="","",WORKDAY(O159,30,Holidays!$A$3:$A$24))</f>
        <v/>
      </c>
      <c r="T159" s="3"/>
      <c r="U159" s="3"/>
      <c r="V159" s="5" t="str">
        <f aca="true">IF(E159="","",IF(H159&lt;&gt;"","TIN on file — W-9 received",IF(AND(K159&lt;&gt;"",TODAY()&gt;K159,L159=""),"OVERDUE: first annual solicitation missed",IF(AND(M159&lt;&gt;"",TODAY()&gt;M159,N159=""),"OVERDUE: second annual solicitation missed",IF(L159&lt;&gt;"","Missing TIN — annual solicitation made; withhold 24%","Missing TIN — initial solicitation only; withhold 24%")))))</f>
        <v/>
      </c>
      <c r="W159" s="2"/>
    </row>
    <row r="160" customFormat="false" ht="15" hidden="false" customHeight="false" outlineLevel="0" collapsed="false">
      <c r="A160" s="2"/>
      <c r="B160" s="2"/>
      <c r="C160" s="2"/>
      <c r="D160" s="2"/>
      <c r="E160" s="3"/>
      <c r="F160" s="3"/>
      <c r="G160" s="2"/>
      <c r="H160" s="3"/>
      <c r="I160" s="3"/>
      <c r="J160" s="2"/>
      <c r="K160" s="4" t="str">
        <f aca="false">IF(E160="","",IF(MONTH(E160)=12,DATE(YEAR(E160)+1,1,31),DATE(YEAR(E160),12,31)))</f>
        <v/>
      </c>
      <c r="L160" s="3"/>
      <c r="M160" s="4" t="str">
        <f aca="false">IF(E160="","",DATE(YEAR(E160)+1,12,31))</f>
        <v/>
      </c>
      <c r="N160" s="3"/>
      <c r="O160" s="3"/>
      <c r="P160" s="2"/>
      <c r="Q160" s="3"/>
      <c r="R160" s="4" t="str">
        <f aca="false">IF(O160="","",WORKDAY(O160,15,Holidays!$A$3:$A$24))</f>
        <v/>
      </c>
      <c r="S160" s="4" t="str">
        <f aca="false">IF(O160="","",WORKDAY(O160,30,Holidays!$A$3:$A$24))</f>
        <v/>
      </c>
      <c r="T160" s="3"/>
      <c r="U160" s="3"/>
      <c r="V160" s="5" t="str">
        <f aca="true">IF(E160="","",IF(H160&lt;&gt;"","TIN on file — W-9 received",IF(AND(K160&lt;&gt;"",TODAY()&gt;K160,L160=""),"OVERDUE: first annual solicitation missed",IF(AND(M160&lt;&gt;"",TODAY()&gt;M160,N160=""),"OVERDUE: second annual solicitation missed",IF(L160&lt;&gt;"","Missing TIN — annual solicitation made; withhold 24%","Missing TIN — initial solicitation only; withhold 24%")))))</f>
        <v/>
      </c>
      <c r="W160" s="2"/>
    </row>
    <row r="161" customFormat="false" ht="15" hidden="false" customHeight="false" outlineLevel="0" collapsed="false">
      <c r="A161" s="2"/>
      <c r="B161" s="2"/>
      <c r="C161" s="2"/>
      <c r="D161" s="2"/>
      <c r="E161" s="3"/>
      <c r="F161" s="3"/>
      <c r="G161" s="2"/>
      <c r="H161" s="3"/>
      <c r="I161" s="3"/>
      <c r="J161" s="2"/>
      <c r="K161" s="4" t="str">
        <f aca="false">IF(E161="","",IF(MONTH(E161)=12,DATE(YEAR(E161)+1,1,31),DATE(YEAR(E161),12,31)))</f>
        <v/>
      </c>
      <c r="L161" s="3"/>
      <c r="M161" s="4" t="str">
        <f aca="false">IF(E161="","",DATE(YEAR(E161)+1,12,31))</f>
        <v/>
      </c>
      <c r="N161" s="3"/>
      <c r="O161" s="3"/>
      <c r="P161" s="2"/>
      <c r="Q161" s="3"/>
      <c r="R161" s="4" t="str">
        <f aca="false">IF(O161="","",WORKDAY(O161,15,Holidays!$A$3:$A$24))</f>
        <v/>
      </c>
      <c r="S161" s="4" t="str">
        <f aca="false">IF(O161="","",WORKDAY(O161,30,Holidays!$A$3:$A$24))</f>
        <v/>
      </c>
      <c r="T161" s="3"/>
      <c r="U161" s="3"/>
      <c r="V161" s="5" t="str">
        <f aca="true">IF(E161="","",IF(H161&lt;&gt;"","TIN on file — W-9 received",IF(AND(K161&lt;&gt;"",TODAY()&gt;K161,L161=""),"OVERDUE: first annual solicitation missed",IF(AND(M161&lt;&gt;"",TODAY()&gt;M161,N161=""),"OVERDUE: second annual solicitation missed",IF(L161&lt;&gt;"","Missing TIN — annual solicitation made; withhold 24%","Missing TIN — initial solicitation only; withhold 24%")))))</f>
        <v/>
      </c>
      <c r="W161" s="2"/>
    </row>
    <row r="162" customFormat="false" ht="15" hidden="false" customHeight="false" outlineLevel="0" collapsed="false">
      <c r="A162" s="2"/>
      <c r="B162" s="2"/>
      <c r="C162" s="2"/>
      <c r="D162" s="2"/>
      <c r="E162" s="3"/>
      <c r="F162" s="3"/>
      <c r="G162" s="2"/>
      <c r="H162" s="3"/>
      <c r="I162" s="3"/>
      <c r="J162" s="2"/>
      <c r="K162" s="4" t="str">
        <f aca="false">IF(E162="","",IF(MONTH(E162)=12,DATE(YEAR(E162)+1,1,31),DATE(YEAR(E162),12,31)))</f>
        <v/>
      </c>
      <c r="L162" s="3"/>
      <c r="M162" s="4" t="str">
        <f aca="false">IF(E162="","",DATE(YEAR(E162)+1,12,31))</f>
        <v/>
      </c>
      <c r="N162" s="3"/>
      <c r="O162" s="3"/>
      <c r="P162" s="2"/>
      <c r="Q162" s="3"/>
      <c r="R162" s="4" t="str">
        <f aca="false">IF(O162="","",WORKDAY(O162,15,Holidays!$A$3:$A$24))</f>
        <v/>
      </c>
      <c r="S162" s="4" t="str">
        <f aca="false">IF(O162="","",WORKDAY(O162,30,Holidays!$A$3:$A$24))</f>
        <v/>
      </c>
      <c r="T162" s="3"/>
      <c r="U162" s="3"/>
      <c r="V162" s="5" t="str">
        <f aca="true">IF(E162="","",IF(H162&lt;&gt;"","TIN on file — W-9 received",IF(AND(K162&lt;&gt;"",TODAY()&gt;K162,L162=""),"OVERDUE: first annual solicitation missed",IF(AND(M162&lt;&gt;"",TODAY()&gt;M162,N162=""),"OVERDUE: second annual solicitation missed",IF(L162&lt;&gt;"","Missing TIN — annual solicitation made; withhold 24%","Missing TIN — initial solicitation only; withhold 24%")))))</f>
        <v/>
      </c>
      <c r="W162" s="2"/>
    </row>
    <row r="163" customFormat="false" ht="15" hidden="false" customHeight="false" outlineLevel="0" collapsed="false">
      <c r="A163" s="2"/>
      <c r="B163" s="2"/>
      <c r="C163" s="2"/>
      <c r="D163" s="2"/>
      <c r="E163" s="3"/>
      <c r="F163" s="3"/>
      <c r="G163" s="2"/>
      <c r="H163" s="3"/>
      <c r="I163" s="3"/>
      <c r="J163" s="2"/>
      <c r="K163" s="4" t="str">
        <f aca="false">IF(E163="","",IF(MONTH(E163)=12,DATE(YEAR(E163)+1,1,31),DATE(YEAR(E163),12,31)))</f>
        <v/>
      </c>
      <c r="L163" s="3"/>
      <c r="M163" s="4" t="str">
        <f aca="false">IF(E163="","",DATE(YEAR(E163)+1,12,31))</f>
        <v/>
      </c>
      <c r="N163" s="3"/>
      <c r="O163" s="3"/>
      <c r="P163" s="2"/>
      <c r="Q163" s="3"/>
      <c r="R163" s="4" t="str">
        <f aca="false">IF(O163="","",WORKDAY(O163,15,Holidays!$A$3:$A$24))</f>
        <v/>
      </c>
      <c r="S163" s="4" t="str">
        <f aca="false">IF(O163="","",WORKDAY(O163,30,Holidays!$A$3:$A$24))</f>
        <v/>
      </c>
      <c r="T163" s="3"/>
      <c r="U163" s="3"/>
      <c r="V163" s="5" t="str">
        <f aca="true">IF(E163="","",IF(H163&lt;&gt;"","TIN on file — W-9 received",IF(AND(K163&lt;&gt;"",TODAY()&gt;K163,L163=""),"OVERDUE: first annual solicitation missed",IF(AND(M163&lt;&gt;"",TODAY()&gt;M163,N163=""),"OVERDUE: second annual solicitation missed",IF(L163&lt;&gt;"","Missing TIN — annual solicitation made; withhold 24%","Missing TIN — initial solicitation only; withhold 24%")))))</f>
        <v/>
      </c>
      <c r="W163" s="2"/>
    </row>
    <row r="164" customFormat="false" ht="15" hidden="false" customHeight="false" outlineLevel="0" collapsed="false">
      <c r="A164" s="2"/>
      <c r="B164" s="2"/>
      <c r="C164" s="2"/>
      <c r="D164" s="2"/>
      <c r="E164" s="3"/>
      <c r="F164" s="3"/>
      <c r="G164" s="2"/>
      <c r="H164" s="3"/>
      <c r="I164" s="3"/>
      <c r="J164" s="2"/>
      <c r="K164" s="4" t="str">
        <f aca="false">IF(E164="","",IF(MONTH(E164)=12,DATE(YEAR(E164)+1,1,31),DATE(YEAR(E164),12,31)))</f>
        <v/>
      </c>
      <c r="L164" s="3"/>
      <c r="M164" s="4" t="str">
        <f aca="false">IF(E164="","",DATE(YEAR(E164)+1,12,31))</f>
        <v/>
      </c>
      <c r="N164" s="3"/>
      <c r="O164" s="3"/>
      <c r="P164" s="2"/>
      <c r="Q164" s="3"/>
      <c r="R164" s="4" t="str">
        <f aca="false">IF(O164="","",WORKDAY(O164,15,Holidays!$A$3:$A$24))</f>
        <v/>
      </c>
      <c r="S164" s="4" t="str">
        <f aca="false">IF(O164="","",WORKDAY(O164,30,Holidays!$A$3:$A$24))</f>
        <v/>
      </c>
      <c r="T164" s="3"/>
      <c r="U164" s="3"/>
      <c r="V164" s="5" t="str">
        <f aca="true">IF(E164="","",IF(H164&lt;&gt;"","TIN on file — W-9 received",IF(AND(K164&lt;&gt;"",TODAY()&gt;K164,L164=""),"OVERDUE: first annual solicitation missed",IF(AND(M164&lt;&gt;"",TODAY()&gt;M164,N164=""),"OVERDUE: second annual solicitation missed",IF(L164&lt;&gt;"","Missing TIN — annual solicitation made; withhold 24%","Missing TIN — initial solicitation only; withhold 24%")))))</f>
        <v/>
      </c>
      <c r="W164" s="2"/>
    </row>
    <row r="165" customFormat="false" ht="15" hidden="false" customHeight="false" outlineLevel="0" collapsed="false">
      <c r="A165" s="2"/>
      <c r="B165" s="2"/>
      <c r="C165" s="2"/>
      <c r="D165" s="2"/>
      <c r="E165" s="3"/>
      <c r="F165" s="3"/>
      <c r="G165" s="2"/>
      <c r="H165" s="3"/>
      <c r="I165" s="3"/>
      <c r="J165" s="2"/>
      <c r="K165" s="4" t="str">
        <f aca="false">IF(E165="","",IF(MONTH(E165)=12,DATE(YEAR(E165)+1,1,31),DATE(YEAR(E165),12,31)))</f>
        <v/>
      </c>
      <c r="L165" s="3"/>
      <c r="M165" s="4" t="str">
        <f aca="false">IF(E165="","",DATE(YEAR(E165)+1,12,31))</f>
        <v/>
      </c>
      <c r="N165" s="3"/>
      <c r="O165" s="3"/>
      <c r="P165" s="2"/>
      <c r="Q165" s="3"/>
      <c r="R165" s="4" t="str">
        <f aca="false">IF(O165="","",WORKDAY(O165,15,Holidays!$A$3:$A$24))</f>
        <v/>
      </c>
      <c r="S165" s="4" t="str">
        <f aca="false">IF(O165="","",WORKDAY(O165,30,Holidays!$A$3:$A$24))</f>
        <v/>
      </c>
      <c r="T165" s="3"/>
      <c r="U165" s="3"/>
      <c r="V165" s="5" t="str">
        <f aca="true">IF(E165="","",IF(H165&lt;&gt;"","TIN on file — W-9 received",IF(AND(K165&lt;&gt;"",TODAY()&gt;K165,L165=""),"OVERDUE: first annual solicitation missed",IF(AND(M165&lt;&gt;"",TODAY()&gt;M165,N165=""),"OVERDUE: second annual solicitation missed",IF(L165&lt;&gt;"","Missing TIN — annual solicitation made; withhold 24%","Missing TIN — initial solicitation only; withhold 24%")))))</f>
        <v/>
      </c>
      <c r="W165" s="2"/>
    </row>
    <row r="166" customFormat="false" ht="15" hidden="false" customHeight="false" outlineLevel="0" collapsed="false">
      <c r="A166" s="2"/>
      <c r="B166" s="2"/>
      <c r="C166" s="2"/>
      <c r="D166" s="2"/>
      <c r="E166" s="3"/>
      <c r="F166" s="3"/>
      <c r="G166" s="2"/>
      <c r="H166" s="3"/>
      <c r="I166" s="3"/>
      <c r="J166" s="2"/>
      <c r="K166" s="4" t="str">
        <f aca="false">IF(E166="","",IF(MONTH(E166)=12,DATE(YEAR(E166)+1,1,31),DATE(YEAR(E166),12,31)))</f>
        <v/>
      </c>
      <c r="L166" s="3"/>
      <c r="M166" s="4" t="str">
        <f aca="false">IF(E166="","",DATE(YEAR(E166)+1,12,31))</f>
        <v/>
      </c>
      <c r="N166" s="3"/>
      <c r="O166" s="3"/>
      <c r="P166" s="2"/>
      <c r="Q166" s="3"/>
      <c r="R166" s="4" t="str">
        <f aca="false">IF(O166="","",WORKDAY(O166,15,Holidays!$A$3:$A$24))</f>
        <v/>
      </c>
      <c r="S166" s="4" t="str">
        <f aca="false">IF(O166="","",WORKDAY(O166,30,Holidays!$A$3:$A$24))</f>
        <v/>
      </c>
      <c r="T166" s="3"/>
      <c r="U166" s="3"/>
      <c r="V166" s="5" t="str">
        <f aca="true">IF(E166="","",IF(H166&lt;&gt;"","TIN on file — W-9 received",IF(AND(K166&lt;&gt;"",TODAY()&gt;K166,L166=""),"OVERDUE: first annual solicitation missed",IF(AND(M166&lt;&gt;"",TODAY()&gt;M166,N166=""),"OVERDUE: second annual solicitation missed",IF(L166&lt;&gt;"","Missing TIN — annual solicitation made; withhold 24%","Missing TIN — initial solicitation only; withhold 24%")))))</f>
        <v/>
      </c>
      <c r="W166" s="2"/>
    </row>
    <row r="167" customFormat="false" ht="15" hidden="false" customHeight="false" outlineLevel="0" collapsed="false">
      <c r="A167" s="2"/>
      <c r="B167" s="2"/>
      <c r="C167" s="2"/>
      <c r="D167" s="2"/>
      <c r="E167" s="3"/>
      <c r="F167" s="3"/>
      <c r="G167" s="2"/>
      <c r="H167" s="3"/>
      <c r="I167" s="3"/>
      <c r="J167" s="2"/>
      <c r="K167" s="4" t="str">
        <f aca="false">IF(E167="","",IF(MONTH(E167)=12,DATE(YEAR(E167)+1,1,31),DATE(YEAR(E167),12,31)))</f>
        <v/>
      </c>
      <c r="L167" s="3"/>
      <c r="M167" s="4" t="str">
        <f aca="false">IF(E167="","",DATE(YEAR(E167)+1,12,31))</f>
        <v/>
      </c>
      <c r="N167" s="3"/>
      <c r="O167" s="3"/>
      <c r="P167" s="2"/>
      <c r="Q167" s="3"/>
      <c r="R167" s="4" t="str">
        <f aca="false">IF(O167="","",WORKDAY(O167,15,Holidays!$A$3:$A$24))</f>
        <v/>
      </c>
      <c r="S167" s="4" t="str">
        <f aca="false">IF(O167="","",WORKDAY(O167,30,Holidays!$A$3:$A$24))</f>
        <v/>
      </c>
      <c r="T167" s="3"/>
      <c r="U167" s="3"/>
      <c r="V167" s="5" t="str">
        <f aca="true">IF(E167="","",IF(H167&lt;&gt;"","TIN on file — W-9 received",IF(AND(K167&lt;&gt;"",TODAY()&gt;K167,L167=""),"OVERDUE: first annual solicitation missed",IF(AND(M167&lt;&gt;"",TODAY()&gt;M167,N167=""),"OVERDUE: second annual solicitation missed",IF(L167&lt;&gt;"","Missing TIN — annual solicitation made; withhold 24%","Missing TIN — initial solicitation only; withhold 24%")))))</f>
        <v/>
      </c>
      <c r="W167" s="2"/>
    </row>
    <row r="168" customFormat="false" ht="15" hidden="false" customHeight="false" outlineLevel="0" collapsed="false">
      <c r="A168" s="2"/>
      <c r="B168" s="2"/>
      <c r="C168" s="2"/>
      <c r="D168" s="2"/>
      <c r="E168" s="3"/>
      <c r="F168" s="3"/>
      <c r="G168" s="2"/>
      <c r="H168" s="3"/>
      <c r="I168" s="3"/>
      <c r="J168" s="2"/>
      <c r="K168" s="4" t="str">
        <f aca="false">IF(E168="","",IF(MONTH(E168)=12,DATE(YEAR(E168)+1,1,31),DATE(YEAR(E168),12,31)))</f>
        <v/>
      </c>
      <c r="L168" s="3"/>
      <c r="M168" s="4" t="str">
        <f aca="false">IF(E168="","",DATE(YEAR(E168)+1,12,31))</f>
        <v/>
      </c>
      <c r="N168" s="3"/>
      <c r="O168" s="3"/>
      <c r="P168" s="2"/>
      <c r="Q168" s="3"/>
      <c r="R168" s="4" t="str">
        <f aca="false">IF(O168="","",WORKDAY(O168,15,Holidays!$A$3:$A$24))</f>
        <v/>
      </c>
      <c r="S168" s="4" t="str">
        <f aca="false">IF(O168="","",WORKDAY(O168,30,Holidays!$A$3:$A$24))</f>
        <v/>
      </c>
      <c r="T168" s="3"/>
      <c r="U168" s="3"/>
      <c r="V168" s="5" t="str">
        <f aca="true">IF(E168="","",IF(H168&lt;&gt;"","TIN on file — W-9 received",IF(AND(K168&lt;&gt;"",TODAY()&gt;K168,L168=""),"OVERDUE: first annual solicitation missed",IF(AND(M168&lt;&gt;"",TODAY()&gt;M168,N168=""),"OVERDUE: second annual solicitation missed",IF(L168&lt;&gt;"","Missing TIN — annual solicitation made; withhold 24%","Missing TIN — initial solicitation only; withhold 24%")))))</f>
        <v/>
      </c>
      <c r="W168" s="2"/>
    </row>
    <row r="169" customFormat="false" ht="15" hidden="false" customHeight="false" outlineLevel="0" collapsed="false">
      <c r="A169" s="2"/>
      <c r="B169" s="2"/>
      <c r="C169" s="2"/>
      <c r="D169" s="2"/>
      <c r="E169" s="3"/>
      <c r="F169" s="3"/>
      <c r="G169" s="2"/>
      <c r="H169" s="3"/>
      <c r="I169" s="3"/>
      <c r="J169" s="2"/>
      <c r="K169" s="4" t="str">
        <f aca="false">IF(E169="","",IF(MONTH(E169)=12,DATE(YEAR(E169)+1,1,31),DATE(YEAR(E169),12,31)))</f>
        <v/>
      </c>
      <c r="L169" s="3"/>
      <c r="M169" s="4" t="str">
        <f aca="false">IF(E169="","",DATE(YEAR(E169)+1,12,31))</f>
        <v/>
      </c>
      <c r="N169" s="3"/>
      <c r="O169" s="3"/>
      <c r="P169" s="2"/>
      <c r="Q169" s="3"/>
      <c r="R169" s="4" t="str">
        <f aca="false">IF(O169="","",WORKDAY(O169,15,Holidays!$A$3:$A$24))</f>
        <v/>
      </c>
      <c r="S169" s="4" t="str">
        <f aca="false">IF(O169="","",WORKDAY(O169,30,Holidays!$A$3:$A$24))</f>
        <v/>
      </c>
      <c r="T169" s="3"/>
      <c r="U169" s="3"/>
      <c r="V169" s="5" t="str">
        <f aca="true">IF(E169="","",IF(H169&lt;&gt;"","TIN on file — W-9 received",IF(AND(K169&lt;&gt;"",TODAY()&gt;K169,L169=""),"OVERDUE: first annual solicitation missed",IF(AND(M169&lt;&gt;"",TODAY()&gt;M169,N169=""),"OVERDUE: second annual solicitation missed",IF(L169&lt;&gt;"","Missing TIN — annual solicitation made; withhold 24%","Missing TIN — initial solicitation only; withhold 24%")))))</f>
        <v/>
      </c>
      <c r="W169" s="2"/>
    </row>
    <row r="170" customFormat="false" ht="15" hidden="false" customHeight="false" outlineLevel="0" collapsed="false">
      <c r="A170" s="2"/>
      <c r="B170" s="2"/>
      <c r="C170" s="2"/>
      <c r="D170" s="2"/>
      <c r="E170" s="3"/>
      <c r="F170" s="3"/>
      <c r="G170" s="2"/>
      <c r="H170" s="3"/>
      <c r="I170" s="3"/>
      <c r="J170" s="2"/>
      <c r="K170" s="4" t="str">
        <f aca="false">IF(E170="","",IF(MONTH(E170)=12,DATE(YEAR(E170)+1,1,31),DATE(YEAR(E170),12,31)))</f>
        <v/>
      </c>
      <c r="L170" s="3"/>
      <c r="M170" s="4" t="str">
        <f aca="false">IF(E170="","",DATE(YEAR(E170)+1,12,31))</f>
        <v/>
      </c>
      <c r="N170" s="3"/>
      <c r="O170" s="3"/>
      <c r="P170" s="2"/>
      <c r="Q170" s="3"/>
      <c r="R170" s="4" t="str">
        <f aca="false">IF(O170="","",WORKDAY(O170,15,Holidays!$A$3:$A$24))</f>
        <v/>
      </c>
      <c r="S170" s="4" t="str">
        <f aca="false">IF(O170="","",WORKDAY(O170,30,Holidays!$A$3:$A$24))</f>
        <v/>
      </c>
      <c r="T170" s="3"/>
      <c r="U170" s="3"/>
      <c r="V170" s="5" t="str">
        <f aca="true">IF(E170="","",IF(H170&lt;&gt;"","TIN on file — W-9 received",IF(AND(K170&lt;&gt;"",TODAY()&gt;K170,L170=""),"OVERDUE: first annual solicitation missed",IF(AND(M170&lt;&gt;"",TODAY()&gt;M170,N170=""),"OVERDUE: second annual solicitation missed",IF(L170&lt;&gt;"","Missing TIN — annual solicitation made; withhold 24%","Missing TIN — initial solicitation only; withhold 24%")))))</f>
        <v/>
      </c>
      <c r="W170" s="2"/>
    </row>
    <row r="171" customFormat="false" ht="15" hidden="false" customHeight="false" outlineLevel="0" collapsed="false">
      <c r="A171" s="2"/>
      <c r="B171" s="2"/>
      <c r="C171" s="2"/>
      <c r="D171" s="2"/>
      <c r="E171" s="3"/>
      <c r="F171" s="3"/>
      <c r="G171" s="2"/>
      <c r="H171" s="3"/>
      <c r="I171" s="3"/>
      <c r="J171" s="2"/>
      <c r="K171" s="4" t="str">
        <f aca="false">IF(E171="","",IF(MONTH(E171)=12,DATE(YEAR(E171)+1,1,31),DATE(YEAR(E171),12,31)))</f>
        <v/>
      </c>
      <c r="L171" s="3"/>
      <c r="M171" s="4" t="str">
        <f aca="false">IF(E171="","",DATE(YEAR(E171)+1,12,31))</f>
        <v/>
      </c>
      <c r="N171" s="3"/>
      <c r="O171" s="3"/>
      <c r="P171" s="2"/>
      <c r="Q171" s="3"/>
      <c r="R171" s="4" t="str">
        <f aca="false">IF(O171="","",WORKDAY(O171,15,Holidays!$A$3:$A$24))</f>
        <v/>
      </c>
      <c r="S171" s="4" t="str">
        <f aca="false">IF(O171="","",WORKDAY(O171,30,Holidays!$A$3:$A$24))</f>
        <v/>
      </c>
      <c r="T171" s="3"/>
      <c r="U171" s="3"/>
      <c r="V171" s="5" t="str">
        <f aca="true">IF(E171="","",IF(H171&lt;&gt;"","TIN on file — W-9 received",IF(AND(K171&lt;&gt;"",TODAY()&gt;K171,L171=""),"OVERDUE: first annual solicitation missed",IF(AND(M171&lt;&gt;"",TODAY()&gt;M171,N171=""),"OVERDUE: second annual solicitation missed",IF(L171&lt;&gt;"","Missing TIN — annual solicitation made; withhold 24%","Missing TIN — initial solicitation only; withhold 24%")))))</f>
        <v/>
      </c>
      <c r="W171" s="2"/>
    </row>
    <row r="172" customFormat="false" ht="15" hidden="false" customHeight="false" outlineLevel="0" collapsed="false">
      <c r="A172" s="2"/>
      <c r="B172" s="2"/>
      <c r="C172" s="2"/>
      <c r="D172" s="2"/>
      <c r="E172" s="3"/>
      <c r="F172" s="3"/>
      <c r="G172" s="2"/>
      <c r="H172" s="3"/>
      <c r="I172" s="3"/>
      <c r="J172" s="2"/>
      <c r="K172" s="4" t="str">
        <f aca="false">IF(E172="","",IF(MONTH(E172)=12,DATE(YEAR(E172)+1,1,31),DATE(YEAR(E172),12,31)))</f>
        <v/>
      </c>
      <c r="L172" s="3"/>
      <c r="M172" s="4" t="str">
        <f aca="false">IF(E172="","",DATE(YEAR(E172)+1,12,31))</f>
        <v/>
      </c>
      <c r="N172" s="3"/>
      <c r="O172" s="3"/>
      <c r="P172" s="2"/>
      <c r="Q172" s="3"/>
      <c r="R172" s="4" t="str">
        <f aca="false">IF(O172="","",WORKDAY(O172,15,Holidays!$A$3:$A$24))</f>
        <v/>
      </c>
      <c r="S172" s="4" t="str">
        <f aca="false">IF(O172="","",WORKDAY(O172,30,Holidays!$A$3:$A$24))</f>
        <v/>
      </c>
      <c r="T172" s="3"/>
      <c r="U172" s="3"/>
      <c r="V172" s="5" t="str">
        <f aca="true">IF(E172="","",IF(H172&lt;&gt;"","TIN on file — W-9 received",IF(AND(K172&lt;&gt;"",TODAY()&gt;K172,L172=""),"OVERDUE: first annual solicitation missed",IF(AND(M172&lt;&gt;"",TODAY()&gt;M172,N172=""),"OVERDUE: second annual solicitation missed",IF(L172&lt;&gt;"","Missing TIN — annual solicitation made; withhold 24%","Missing TIN — initial solicitation only; withhold 24%")))))</f>
        <v/>
      </c>
      <c r="W172" s="2"/>
    </row>
    <row r="173" customFormat="false" ht="15" hidden="false" customHeight="false" outlineLevel="0" collapsed="false">
      <c r="A173" s="2"/>
      <c r="B173" s="2"/>
      <c r="C173" s="2"/>
      <c r="D173" s="2"/>
      <c r="E173" s="3"/>
      <c r="F173" s="3"/>
      <c r="G173" s="2"/>
      <c r="H173" s="3"/>
      <c r="I173" s="3"/>
      <c r="J173" s="2"/>
      <c r="K173" s="4" t="str">
        <f aca="false">IF(E173="","",IF(MONTH(E173)=12,DATE(YEAR(E173)+1,1,31),DATE(YEAR(E173),12,31)))</f>
        <v/>
      </c>
      <c r="L173" s="3"/>
      <c r="M173" s="4" t="str">
        <f aca="false">IF(E173="","",DATE(YEAR(E173)+1,12,31))</f>
        <v/>
      </c>
      <c r="N173" s="3"/>
      <c r="O173" s="3"/>
      <c r="P173" s="2"/>
      <c r="Q173" s="3"/>
      <c r="R173" s="4" t="str">
        <f aca="false">IF(O173="","",WORKDAY(O173,15,Holidays!$A$3:$A$24))</f>
        <v/>
      </c>
      <c r="S173" s="4" t="str">
        <f aca="false">IF(O173="","",WORKDAY(O173,30,Holidays!$A$3:$A$24))</f>
        <v/>
      </c>
      <c r="T173" s="3"/>
      <c r="U173" s="3"/>
      <c r="V173" s="5" t="str">
        <f aca="true">IF(E173="","",IF(H173&lt;&gt;"","TIN on file — W-9 received",IF(AND(K173&lt;&gt;"",TODAY()&gt;K173,L173=""),"OVERDUE: first annual solicitation missed",IF(AND(M173&lt;&gt;"",TODAY()&gt;M173,N173=""),"OVERDUE: second annual solicitation missed",IF(L173&lt;&gt;"","Missing TIN — annual solicitation made; withhold 24%","Missing TIN — initial solicitation only; withhold 24%")))))</f>
        <v/>
      </c>
      <c r="W173" s="2"/>
    </row>
    <row r="174" customFormat="false" ht="15" hidden="false" customHeight="false" outlineLevel="0" collapsed="false">
      <c r="A174" s="2"/>
      <c r="B174" s="2"/>
      <c r="C174" s="2"/>
      <c r="D174" s="2"/>
      <c r="E174" s="3"/>
      <c r="F174" s="3"/>
      <c r="G174" s="2"/>
      <c r="H174" s="3"/>
      <c r="I174" s="3"/>
      <c r="J174" s="2"/>
      <c r="K174" s="4" t="str">
        <f aca="false">IF(E174="","",IF(MONTH(E174)=12,DATE(YEAR(E174)+1,1,31),DATE(YEAR(E174),12,31)))</f>
        <v/>
      </c>
      <c r="L174" s="3"/>
      <c r="M174" s="4" t="str">
        <f aca="false">IF(E174="","",DATE(YEAR(E174)+1,12,31))</f>
        <v/>
      </c>
      <c r="N174" s="3"/>
      <c r="O174" s="3"/>
      <c r="P174" s="2"/>
      <c r="Q174" s="3"/>
      <c r="R174" s="4" t="str">
        <f aca="false">IF(O174="","",WORKDAY(O174,15,Holidays!$A$3:$A$24))</f>
        <v/>
      </c>
      <c r="S174" s="4" t="str">
        <f aca="false">IF(O174="","",WORKDAY(O174,30,Holidays!$A$3:$A$24))</f>
        <v/>
      </c>
      <c r="T174" s="3"/>
      <c r="U174" s="3"/>
      <c r="V174" s="5" t="str">
        <f aca="true">IF(E174="","",IF(H174&lt;&gt;"","TIN on file — W-9 received",IF(AND(K174&lt;&gt;"",TODAY()&gt;K174,L174=""),"OVERDUE: first annual solicitation missed",IF(AND(M174&lt;&gt;"",TODAY()&gt;M174,N174=""),"OVERDUE: second annual solicitation missed",IF(L174&lt;&gt;"","Missing TIN — annual solicitation made; withhold 24%","Missing TIN — initial solicitation only; withhold 24%")))))</f>
        <v/>
      </c>
      <c r="W174" s="2"/>
    </row>
    <row r="175" customFormat="false" ht="15" hidden="false" customHeight="false" outlineLevel="0" collapsed="false">
      <c r="A175" s="2"/>
      <c r="B175" s="2"/>
      <c r="C175" s="2"/>
      <c r="D175" s="2"/>
      <c r="E175" s="3"/>
      <c r="F175" s="3"/>
      <c r="G175" s="2"/>
      <c r="H175" s="3"/>
      <c r="I175" s="3"/>
      <c r="J175" s="2"/>
      <c r="K175" s="4" t="str">
        <f aca="false">IF(E175="","",IF(MONTH(E175)=12,DATE(YEAR(E175)+1,1,31),DATE(YEAR(E175),12,31)))</f>
        <v/>
      </c>
      <c r="L175" s="3"/>
      <c r="M175" s="4" t="str">
        <f aca="false">IF(E175="","",DATE(YEAR(E175)+1,12,31))</f>
        <v/>
      </c>
      <c r="N175" s="3"/>
      <c r="O175" s="3"/>
      <c r="P175" s="2"/>
      <c r="Q175" s="3"/>
      <c r="R175" s="4" t="str">
        <f aca="false">IF(O175="","",WORKDAY(O175,15,Holidays!$A$3:$A$24))</f>
        <v/>
      </c>
      <c r="S175" s="4" t="str">
        <f aca="false">IF(O175="","",WORKDAY(O175,30,Holidays!$A$3:$A$24))</f>
        <v/>
      </c>
      <c r="T175" s="3"/>
      <c r="U175" s="3"/>
      <c r="V175" s="5" t="str">
        <f aca="true">IF(E175="","",IF(H175&lt;&gt;"","TIN on file — W-9 received",IF(AND(K175&lt;&gt;"",TODAY()&gt;K175,L175=""),"OVERDUE: first annual solicitation missed",IF(AND(M175&lt;&gt;"",TODAY()&gt;M175,N175=""),"OVERDUE: second annual solicitation missed",IF(L175&lt;&gt;"","Missing TIN — annual solicitation made; withhold 24%","Missing TIN — initial solicitation only; withhold 24%")))))</f>
        <v/>
      </c>
      <c r="W175" s="2"/>
    </row>
    <row r="176" customFormat="false" ht="15" hidden="false" customHeight="false" outlineLevel="0" collapsed="false">
      <c r="A176" s="2"/>
      <c r="B176" s="2"/>
      <c r="C176" s="2"/>
      <c r="D176" s="2"/>
      <c r="E176" s="3"/>
      <c r="F176" s="3"/>
      <c r="G176" s="2"/>
      <c r="H176" s="3"/>
      <c r="I176" s="3"/>
      <c r="J176" s="2"/>
      <c r="K176" s="4" t="str">
        <f aca="false">IF(E176="","",IF(MONTH(E176)=12,DATE(YEAR(E176)+1,1,31),DATE(YEAR(E176),12,31)))</f>
        <v/>
      </c>
      <c r="L176" s="3"/>
      <c r="M176" s="4" t="str">
        <f aca="false">IF(E176="","",DATE(YEAR(E176)+1,12,31))</f>
        <v/>
      </c>
      <c r="N176" s="3"/>
      <c r="O176" s="3"/>
      <c r="P176" s="2"/>
      <c r="Q176" s="3"/>
      <c r="R176" s="4" t="str">
        <f aca="false">IF(O176="","",WORKDAY(O176,15,Holidays!$A$3:$A$24))</f>
        <v/>
      </c>
      <c r="S176" s="4" t="str">
        <f aca="false">IF(O176="","",WORKDAY(O176,30,Holidays!$A$3:$A$24))</f>
        <v/>
      </c>
      <c r="T176" s="3"/>
      <c r="U176" s="3"/>
      <c r="V176" s="5" t="str">
        <f aca="true">IF(E176="","",IF(H176&lt;&gt;"","TIN on file — W-9 received",IF(AND(K176&lt;&gt;"",TODAY()&gt;K176,L176=""),"OVERDUE: first annual solicitation missed",IF(AND(M176&lt;&gt;"",TODAY()&gt;M176,N176=""),"OVERDUE: second annual solicitation missed",IF(L176&lt;&gt;"","Missing TIN — annual solicitation made; withhold 24%","Missing TIN — initial solicitation only; withhold 24%")))))</f>
        <v/>
      </c>
      <c r="W176" s="2"/>
    </row>
    <row r="177" customFormat="false" ht="15" hidden="false" customHeight="false" outlineLevel="0" collapsed="false">
      <c r="A177" s="2"/>
      <c r="B177" s="2"/>
      <c r="C177" s="2"/>
      <c r="D177" s="2"/>
      <c r="E177" s="3"/>
      <c r="F177" s="3"/>
      <c r="G177" s="2"/>
      <c r="H177" s="3"/>
      <c r="I177" s="3"/>
      <c r="J177" s="2"/>
      <c r="K177" s="4" t="str">
        <f aca="false">IF(E177="","",IF(MONTH(E177)=12,DATE(YEAR(E177)+1,1,31),DATE(YEAR(E177),12,31)))</f>
        <v/>
      </c>
      <c r="L177" s="3"/>
      <c r="M177" s="4" t="str">
        <f aca="false">IF(E177="","",DATE(YEAR(E177)+1,12,31))</f>
        <v/>
      </c>
      <c r="N177" s="3"/>
      <c r="O177" s="3"/>
      <c r="P177" s="2"/>
      <c r="Q177" s="3"/>
      <c r="R177" s="4" t="str">
        <f aca="false">IF(O177="","",WORKDAY(O177,15,Holidays!$A$3:$A$24))</f>
        <v/>
      </c>
      <c r="S177" s="4" t="str">
        <f aca="false">IF(O177="","",WORKDAY(O177,30,Holidays!$A$3:$A$24))</f>
        <v/>
      </c>
      <c r="T177" s="3"/>
      <c r="U177" s="3"/>
      <c r="V177" s="5" t="str">
        <f aca="true">IF(E177="","",IF(H177&lt;&gt;"","TIN on file — W-9 received",IF(AND(K177&lt;&gt;"",TODAY()&gt;K177,L177=""),"OVERDUE: first annual solicitation missed",IF(AND(M177&lt;&gt;"",TODAY()&gt;M177,N177=""),"OVERDUE: second annual solicitation missed",IF(L177&lt;&gt;"","Missing TIN — annual solicitation made; withhold 24%","Missing TIN — initial solicitation only; withhold 24%")))))</f>
        <v/>
      </c>
      <c r="W177" s="2"/>
    </row>
    <row r="178" customFormat="false" ht="15" hidden="false" customHeight="false" outlineLevel="0" collapsed="false">
      <c r="A178" s="2"/>
      <c r="B178" s="2"/>
      <c r="C178" s="2"/>
      <c r="D178" s="2"/>
      <c r="E178" s="3"/>
      <c r="F178" s="3"/>
      <c r="G178" s="2"/>
      <c r="H178" s="3"/>
      <c r="I178" s="3"/>
      <c r="J178" s="2"/>
      <c r="K178" s="4" t="str">
        <f aca="false">IF(E178="","",IF(MONTH(E178)=12,DATE(YEAR(E178)+1,1,31),DATE(YEAR(E178),12,31)))</f>
        <v/>
      </c>
      <c r="L178" s="3"/>
      <c r="M178" s="4" t="str">
        <f aca="false">IF(E178="","",DATE(YEAR(E178)+1,12,31))</f>
        <v/>
      </c>
      <c r="N178" s="3"/>
      <c r="O178" s="3"/>
      <c r="P178" s="2"/>
      <c r="Q178" s="3"/>
      <c r="R178" s="4" t="str">
        <f aca="false">IF(O178="","",WORKDAY(O178,15,Holidays!$A$3:$A$24))</f>
        <v/>
      </c>
      <c r="S178" s="4" t="str">
        <f aca="false">IF(O178="","",WORKDAY(O178,30,Holidays!$A$3:$A$24))</f>
        <v/>
      </c>
      <c r="T178" s="3"/>
      <c r="U178" s="3"/>
      <c r="V178" s="5" t="str">
        <f aca="true">IF(E178="","",IF(H178&lt;&gt;"","TIN on file — W-9 received",IF(AND(K178&lt;&gt;"",TODAY()&gt;K178,L178=""),"OVERDUE: first annual solicitation missed",IF(AND(M178&lt;&gt;"",TODAY()&gt;M178,N178=""),"OVERDUE: second annual solicitation missed",IF(L178&lt;&gt;"","Missing TIN — annual solicitation made; withhold 24%","Missing TIN — initial solicitation only; withhold 24%")))))</f>
        <v/>
      </c>
      <c r="W178" s="2"/>
    </row>
    <row r="179" customFormat="false" ht="15" hidden="false" customHeight="false" outlineLevel="0" collapsed="false">
      <c r="A179" s="2"/>
      <c r="B179" s="2"/>
      <c r="C179" s="2"/>
      <c r="D179" s="2"/>
      <c r="E179" s="3"/>
      <c r="F179" s="3"/>
      <c r="G179" s="2"/>
      <c r="H179" s="3"/>
      <c r="I179" s="3"/>
      <c r="J179" s="2"/>
      <c r="K179" s="4" t="str">
        <f aca="false">IF(E179="","",IF(MONTH(E179)=12,DATE(YEAR(E179)+1,1,31),DATE(YEAR(E179),12,31)))</f>
        <v/>
      </c>
      <c r="L179" s="3"/>
      <c r="M179" s="4" t="str">
        <f aca="false">IF(E179="","",DATE(YEAR(E179)+1,12,31))</f>
        <v/>
      </c>
      <c r="N179" s="3"/>
      <c r="O179" s="3"/>
      <c r="P179" s="2"/>
      <c r="Q179" s="3"/>
      <c r="R179" s="4" t="str">
        <f aca="false">IF(O179="","",WORKDAY(O179,15,Holidays!$A$3:$A$24))</f>
        <v/>
      </c>
      <c r="S179" s="4" t="str">
        <f aca="false">IF(O179="","",WORKDAY(O179,30,Holidays!$A$3:$A$24))</f>
        <v/>
      </c>
      <c r="T179" s="3"/>
      <c r="U179" s="3"/>
      <c r="V179" s="5" t="str">
        <f aca="true">IF(E179="","",IF(H179&lt;&gt;"","TIN on file — W-9 received",IF(AND(K179&lt;&gt;"",TODAY()&gt;K179,L179=""),"OVERDUE: first annual solicitation missed",IF(AND(M179&lt;&gt;"",TODAY()&gt;M179,N179=""),"OVERDUE: second annual solicitation missed",IF(L179&lt;&gt;"","Missing TIN — annual solicitation made; withhold 24%","Missing TIN — initial solicitation only; withhold 24%")))))</f>
        <v/>
      </c>
      <c r="W179" s="2"/>
    </row>
    <row r="180" customFormat="false" ht="15" hidden="false" customHeight="false" outlineLevel="0" collapsed="false">
      <c r="A180" s="2"/>
      <c r="B180" s="2"/>
      <c r="C180" s="2"/>
      <c r="D180" s="2"/>
      <c r="E180" s="3"/>
      <c r="F180" s="3"/>
      <c r="G180" s="2"/>
      <c r="H180" s="3"/>
      <c r="I180" s="3"/>
      <c r="J180" s="2"/>
      <c r="K180" s="4" t="str">
        <f aca="false">IF(E180="","",IF(MONTH(E180)=12,DATE(YEAR(E180)+1,1,31),DATE(YEAR(E180),12,31)))</f>
        <v/>
      </c>
      <c r="L180" s="3"/>
      <c r="M180" s="4" t="str">
        <f aca="false">IF(E180="","",DATE(YEAR(E180)+1,12,31))</f>
        <v/>
      </c>
      <c r="N180" s="3"/>
      <c r="O180" s="3"/>
      <c r="P180" s="2"/>
      <c r="Q180" s="3"/>
      <c r="R180" s="4" t="str">
        <f aca="false">IF(O180="","",WORKDAY(O180,15,Holidays!$A$3:$A$24))</f>
        <v/>
      </c>
      <c r="S180" s="4" t="str">
        <f aca="false">IF(O180="","",WORKDAY(O180,30,Holidays!$A$3:$A$24))</f>
        <v/>
      </c>
      <c r="T180" s="3"/>
      <c r="U180" s="3"/>
      <c r="V180" s="5" t="str">
        <f aca="true">IF(E180="","",IF(H180&lt;&gt;"","TIN on file — W-9 received",IF(AND(K180&lt;&gt;"",TODAY()&gt;K180,L180=""),"OVERDUE: first annual solicitation missed",IF(AND(M180&lt;&gt;"",TODAY()&gt;M180,N180=""),"OVERDUE: second annual solicitation missed",IF(L180&lt;&gt;"","Missing TIN — annual solicitation made; withhold 24%","Missing TIN — initial solicitation only; withhold 24%")))))</f>
        <v/>
      </c>
      <c r="W180" s="2"/>
    </row>
    <row r="181" customFormat="false" ht="15" hidden="false" customHeight="false" outlineLevel="0" collapsed="false">
      <c r="A181" s="2"/>
      <c r="B181" s="2"/>
      <c r="C181" s="2"/>
      <c r="D181" s="2"/>
      <c r="E181" s="3"/>
      <c r="F181" s="3"/>
      <c r="G181" s="2"/>
      <c r="H181" s="3"/>
      <c r="I181" s="3"/>
      <c r="J181" s="2"/>
      <c r="K181" s="4" t="str">
        <f aca="false">IF(E181="","",IF(MONTH(E181)=12,DATE(YEAR(E181)+1,1,31),DATE(YEAR(E181),12,31)))</f>
        <v/>
      </c>
      <c r="L181" s="3"/>
      <c r="M181" s="4" t="str">
        <f aca="false">IF(E181="","",DATE(YEAR(E181)+1,12,31))</f>
        <v/>
      </c>
      <c r="N181" s="3"/>
      <c r="O181" s="3"/>
      <c r="P181" s="2"/>
      <c r="Q181" s="3"/>
      <c r="R181" s="4" t="str">
        <f aca="false">IF(O181="","",WORKDAY(O181,15,Holidays!$A$3:$A$24))</f>
        <v/>
      </c>
      <c r="S181" s="4" t="str">
        <f aca="false">IF(O181="","",WORKDAY(O181,30,Holidays!$A$3:$A$24))</f>
        <v/>
      </c>
      <c r="T181" s="3"/>
      <c r="U181" s="3"/>
      <c r="V181" s="5" t="str">
        <f aca="true">IF(E181="","",IF(H181&lt;&gt;"","TIN on file — W-9 received",IF(AND(K181&lt;&gt;"",TODAY()&gt;K181,L181=""),"OVERDUE: first annual solicitation missed",IF(AND(M181&lt;&gt;"",TODAY()&gt;M181,N181=""),"OVERDUE: second annual solicitation missed",IF(L181&lt;&gt;"","Missing TIN — annual solicitation made; withhold 24%","Missing TIN — initial solicitation only; withhold 24%")))))</f>
        <v/>
      </c>
      <c r="W181" s="2"/>
    </row>
    <row r="182" customFormat="false" ht="15" hidden="false" customHeight="false" outlineLevel="0" collapsed="false">
      <c r="A182" s="2"/>
      <c r="B182" s="2"/>
      <c r="C182" s="2"/>
      <c r="D182" s="2"/>
      <c r="E182" s="3"/>
      <c r="F182" s="3"/>
      <c r="G182" s="2"/>
      <c r="H182" s="3"/>
      <c r="I182" s="3"/>
      <c r="J182" s="2"/>
      <c r="K182" s="4" t="str">
        <f aca="false">IF(E182="","",IF(MONTH(E182)=12,DATE(YEAR(E182)+1,1,31),DATE(YEAR(E182),12,31)))</f>
        <v/>
      </c>
      <c r="L182" s="3"/>
      <c r="M182" s="4" t="str">
        <f aca="false">IF(E182="","",DATE(YEAR(E182)+1,12,31))</f>
        <v/>
      </c>
      <c r="N182" s="3"/>
      <c r="O182" s="3"/>
      <c r="P182" s="2"/>
      <c r="Q182" s="3"/>
      <c r="R182" s="4" t="str">
        <f aca="false">IF(O182="","",WORKDAY(O182,15,Holidays!$A$3:$A$24))</f>
        <v/>
      </c>
      <c r="S182" s="4" t="str">
        <f aca="false">IF(O182="","",WORKDAY(O182,30,Holidays!$A$3:$A$24))</f>
        <v/>
      </c>
      <c r="T182" s="3"/>
      <c r="U182" s="3"/>
      <c r="V182" s="5" t="str">
        <f aca="true">IF(E182="","",IF(H182&lt;&gt;"","TIN on file — W-9 received",IF(AND(K182&lt;&gt;"",TODAY()&gt;K182,L182=""),"OVERDUE: first annual solicitation missed",IF(AND(M182&lt;&gt;"",TODAY()&gt;M182,N182=""),"OVERDUE: second annual solicitation missed",IF(L182&lt;&gt;"","Missing TIN — annual solicitation made; withhold 24%","Missing TIN — initial solicitation only; withhold 24%")))))</f>
        <v/>
      </c>
      <c r="W182" s="2"/>
    </row>
    <row r="183" customFormat="false" ht="15" hidden="false" customHeight="false" outlineLevel="0" collapsed="false">
      <c r="A183" s="2"/>
      <c r="B183" s="2"/>
      <c r="C183" s="2"/>
      <c r="D183" s="2"/>
      <c r="E183" s="3"/>
      <c r="F183" s="3"/>
      <c r="G183" s="2"/>
      <c r="H183" s="3"/>
      <c r="I183" s="3"/>
      <c r="J183" s="2"/>
      <c r="K183" s="4" t="str">
        <f aca="false">IF(E183="","",IF(MONTH(E183)=12,DATE(YEAR(E183)+1,1,31),DATE(YEAR(E183),12,31)))</f>
        <v/>
      </c>
      <c r="L183" s="3"/>
      <c r="M183" s="4" t="str">
        <f aca="false">IF(E183="","",DATE(YEAR(E183)+1,12,31))</f>
        <v/>
      </c>
      <c r="N183" s="3"/>
      <c r="O183" s="3"/>
      <c r="P183" s="2"/>
      <c r="Q183" s="3"/>
      <c r="R183" s="4" t="str">
        <f aca="false">IF(O183="","",WORKDAY(O183,15,Holidays!$A$3:$A$24))</f>
        <v/>
      </c>
      <c r="S183" s="4" t="str">
        <f aca="false">IF(O183="","",WORKDAY(O183,30,Holidays!$A$3:$A$24))</f>
        <v/>
      </c>
      <c r="T183" s="3"/>
      <c r="U183" s="3"/>
      <c r="V183" s="5" t="str">
        <f aca="true">IF(E183="","",IF(H183&lt;&gt;"","TIN on file — W-9 received",IF(AND(K183&lt;&gt;"",TODAY()&gt;K183,L183=""),"OVERDUE: first annual solicitation missed",IF(AND(M183&lt;&gt;"",TODAY()&gt;M183,N183=""),"OVERDUE: second annual solicitation missed",IF(L183&lt;&gt;"","Missing TIN — annual solicitation made; withhold 24%","Missing TIN — initial solicitation only; withhold 24%")))))</f>
        <v/>
      </c>
      <c r="W183" s="2"/>
    </row>
    <row r="184" customFormat="false" ht="15" hidden="false" customHeight="false" outlineLevel="0" collapsed="false">
      <c r="A184" s="2"/>
      <c r="B184" s="2"/>
      <c r="C184" s="2"/>
      <c r="D184" s="2"/>
      <c r="E184" s="3"/>
      <c r="F184" s="3"/>
      <c r="G184" s="2"/>
      <c r="H184" s="3"/>
      <c r="I184" s="3"/>
      <c r="J184" s="2"/>
      <c r="K184" s="4" t="str">
        <f aca="false">IF(E184="","",IF(MONTH(E184)=12,DATE(YEAR(E184)+1,1,31),DATE(YEAR(E184),12,31)))</f>
        <v/>
      </c>
      <c r="L184" s="3"/>
      <c r="M184" s="4" t="str">
        <f aca="false">IF(E184="","",DATE(YEAR(E184)+1,12,31))</f>
        <v/>
      </c>
      <c r="N184" s="3"/>
      <c r="O184" s="3"/>
      <c r="P184" s="2"/>
      <c r="Q184" s="3"/>
      <c r="R184" s="4" t="str">
        <f aca="false">IF(O184="","",WORKDAY(O184,15,Holidays!$A$3:$A$24))</f>
        <v/>
      </c>
      <c r="S184" s="4" t="str">
        <f aca="false">IF(O184="","",WORKDAY(O184,30,Holidays!$A$3:$A$24))</f>
        <v/>
      </c>
      <c r="T184" s="3"/>
      <c r="U184" s="3"/>
      <c r="V184" s="5" t="str">
        <f aca="true">IF(E184="","",IF(H184&lt;&gt;"","TIN on file — W-9 received",IF(AND(K184&lt;&gt;"",TODAY()&gt;K184,L184=""),"OVERDUE: first annual solicitation missed",IF(AND(M184&lt;&gt;"",TODAY()&gt;M184,N184=""),"OVERDUE: second annual solicitation missed",IF(L184&lt;&gt;"","Missing TIN — annual solicitation made; withhold 24%","Missing TIN — initial solicitation only; withhold 24%")))))</f>
        <v/>
      </c>
      <c r="W184" s="2"/>
    </row>
    <row r="185" customFormat="false" ht="15" hidden="false" customHeight="false" outlineLevel="0" collapsed="false">
      <c r="A185" s="2"/>
      <c r="B185" s="2"/>
      <c r="C185" s="2"/>
      <c r="D185" s="2"/>
      <c r="E185" s="3"/>
      <c r="F185" s="3"/>
      <c r="G185" s="2"/>
      <c r="H185" s="3"/>
      <c r="I185" s="3"/>
      <c r="J185" s="2"/>
      <c r="K185" s="4" t="str">
        <f aca="false">IF(E185="","",IF(MONTH(E185)=12,DATE(YEAR(E185)+1,1,31),DATE(YEAR(E185),12,31)))</f>
        <v/>
      </c>
      <c r="L185" s="3"/>
      <c r="M185" s="4" t="str">
        <f aca="false">IF(E185="","",DATE(YEAR(E185)+1,12,31))</f>
        <v/>
      </c>
      <c r="N185" s="3"/>
      <c r="O185" s="3"/>
      <c r="P185" s="2"/>
      <c r="Q185" s="3"/>
      <c r="R185" s="4" t="str">
        <f aca="false">IF(O185="","",WORKDAY(O185,15,Holidays!$A$3:$A$24))</f>
        <v/>
      </c>
      <c r="S185" s="4" t="str">
        <f aca="false">IF(O185="","",WORKDAY(O185,30,Holidays!$A$3:$A$24))</f>
        <v/>
      </c>
      <c r="T185" s="3"/>
      <c r="U185" s="3"/>
      <c r="V185" s="5" t="str">
        <f aca="true">IF(E185="","",IF(H185&lt;&gt;"","TIN on file — W-9 received",IF(AND(K185&lt;&gt;"",TODAY()&gt;K185,L185=""),"OVERDUE: first annual solicitation missed",IF(AND(M185&lt;&gt;"",TODAY()&gt;M185,N185=""),"OVERDUE: second annual solicitation missed",IF(L185&lt;&gt;"","Missing TIN — annual solicitation made; withhold 24%","Missing TIN — initial solicitation only; withhold 24%")))))</f>
        <v/>
      </c>
      <c r="W185" s="2"/>
    </row>
    <row r="186" customFormat="false" ht="15" hidden="false" customHeight="false" outlineLevel="0" collapsed="false">
      <c r="A186" s="2"/>
      <c r="B186" s="2"/>
      <c r="C186" s="2"/>
      <c r="D186" s="2"/>
      <c r="E186" s="3"/>
      <c r="F186" s="3"/>
      <c r="G186" s="2"/>
      <c r="H186" s="3"/>
      <c r="I186" s="3"/>
      <c r="J186" s="2"/>
      <c r="K186" s="4" t="str">
        <f aca="false">IF(E186="","",IF(MONTH(E186)=12,DATE(YEAR(E186)+1,1,31),DATE(YEAR(E186),12,31)))</f>
        <v/>
      </c>
      <c r="L186" s="3"/>
      <c r="M186" s="4" t="str">
        <f aca="false">IF(E186="","",DATE(YEAR(E186)+1,12,31))</f>
        <v/>
      </c>
      <c r="N186" s="3"/>
      <c r="O186" s="3"/>
      <c r="P186" s="2"/>
      <c r="Q186" s="3"/>
      <c r="R186" s="4" t="str">
        <f aca="false">IF(O186="","",WORKDAY(O186,15,Holidays!$A$3:$A$24))</f>
        <v/>
      </c>
      <c r="S186" s="4" t="str">
        <f aca="false">IF(O186="","",WORKDAY(O186,30,Holidays!$A$3:$A$24))</f>
        <v/>
      </c>
      <c r="T186" s="3"/>
      <c r="U186" s="3"/>
      <c r="V186" s="5" t="str">
        <f aca="true">IF(E186="","",IF(H186&lt;&gt;"","TIN on file — W-9 received",IF(AND(K186&lt;&gt;"",TODAY()&gt;K186,L186=""),"OVERDUE: first annual solicitation missed",IF(AND(M186&lt;&gt;"",TODAY()&gt;M186,N186=""),"OVERDUE: second annual solicitation missed",IF(L186&lt;&gt;"","Missing TIN — annual solicitation made; withhold 24%","Missing TIN — initial solicitation only; withhold 24%")))))</f>
        <v/>
      </c>
      <c r="W186" s="2"/>
    </row>
    <row r="187" customFormat="false" ht="15" hidden="false" customHeight="false" outlineLevel="0" collapsed="false">
      <c r="A187" s="2"/>
      <c r="B187" s="2"/>
      <c r="C187" s="2"/>
      <c r="D187" s="2"/>
      <c r="E187" s="3"/>
      <c r="F187" s="3"/>
      <c r="G187" s="2"/>
      <c r="H187" s="3"/>
      <c r="I187" s="3"/>
      <c r="J187" s="2"/>
      <c r="K187" s="4" t="str">
        <f aca="false">IF(E187="","",IF(MONTH(E187)=12,DATE(YEAR(E187)+1,1,31),DATE(YEAR(E187),12,31)))</f>
        <v/>
      </c>
      <c r="L187" s="3"/>
      <c r="M187" s="4" t="str">
        <f aca="false">IF(E187="","",DATE(YEAR(E187)+1,12,31))</f>
        <v/>
      </c>
      <c r="N187" s="3"/>
      <c r="O187" s="3"/>
      <c r="P187" s="2"/>
      <c r="Q187" s="3"/>
      <c r="R187" s="4" t="str">
        <f aca="false">IF(O187="","",WORKDAY(O187,15,Holidays!$A$3:$A$24))</f>
        <v/>
      </c>
      <c r="S187" s="4" t="str">
        <f aca="false">IF(O187="","",WORKDAY(O187,30,Holidays!$A$3:$A$24))</f>
        <v/>
      </c>
      <c r="T187" s="3"/>
      <c r="U187" s="3"/>
      <c r="V187" s="5" t="str">
        <f aca="true">IF(E187="","",IF(H187&lt;&gt;"","TIN on file — W-9 received",IF(AND(K187&lt;&gt;"",TODAY()&gt;K187,L187=""),"OVERDUE: first annual solicitation missed",IF(AND(M187&lt;&gt;"",TODAY()&gt;M187,N187=""),"OVERDUE: second annual solicitation missed",IF(L187&lt;&gt;"","Missing TIN — annual solicitation made; withhold 24%","Missing TIN — initial solicitation only; withhold 24%")))))</f>
        <v/>
      </c>
      <c r="W187" s="2"/>
    </row>
    <row r="188" customFormat="false" ht="15" hidden="false" customHeight="false" outlineLevel="0" collapsed="false">
      <c r="A188" s="2"/>
      <c r="B188" s="2"/>
      <c r="C188" s="2"/>
      <c r="D188" s="2"/>
      <c r="E188" s="3"/>
      <c r="F188" s="3"/>
      <c r="G188" s="2"/>
      <c r="H188" s="3"/>
      <c r="I188" s="3"/>
      <c r="J188" s="2"/>
      <c r="K188" s="4" t="str">
        <f aca="false">IF(E188="","",IF(MONTH(E188)=12,DATE(YEAR(E188)+1,1,31),DATE(YEAR(E188),12,31)))</f>
        <v/>
      </c>
      <c r="L188" s="3"/>
      <c r="M188" s="4" t="str">
        <f aca="false">IF(E188="","",DATE(YEAR(E188)+1,12,31))</f>
        <v/>
      </c>
      <c r="N188" s="3"/>
      <c r="O188" s="3"/>
      <c r="P188" s="2"/>
      <c r="Q188" s="3"/>
      <c r="R188" s="4" t="str">
        <f aca="false">IF(O188="","",WORKDAY(O188,15,Holidays!$A$3:$A$24))</f>
        <v/>
      </c>
      <c r="S188" s="4" t="str">
        <f aca="false">IF(O188="","",WORKDAY(O188,30,Holidays!$A$3:$A$24))</f>
        <v/>
      </c>
      <c r="T188" s="3"/>
      <c r="U188" s="3"/>
      <c r="V188" s="5" t="str">
        <f aca="true">IF(E188="","",IF(H188&lt;&gt;"","TIN on file — W-9 received",IF(AND(K188&lt;&gt;"",TODAY()&gt;K188,L188=""),"OVERDUE: first annual solicitation missed",IF(AND(M188&lt;&gt;"",TODAY()&gt;M188,N188=""),"OVERDUE: second annual solicitation missed",IF(L188&lt;&gt;"","Missing TIN — annual solicitation made; withhold 24%","Missing TIN — initial solicitation only; withhold 24%")))))</f>
        <v/>
      </c>
      <c r="W188" s="2"/>
    </row>
    <row r="189" customFormat="false" ht="15" hidden="false" customHeight="false" outlineLevel="0" collapsed="false">
      <c r="A189" s="2"/>
      <c r="B189" s="2"/>
      <c r="C189" s="2"/>
      <c r="D189" s="2"/>
      <c r="E189" s="3"/>
      <c r="F189" s="3"/>
      <c r="G189" s="2"/>
      <c r="H189" s="3"/>
      <c r="I189" s="3"/>
      <c r="J189" s="2"/>
      <c r="K189" s="4" t="str">
        <f aca="false">IF(E189="","",IF(MONTH(E189)=12,DATE(YEAR(E189)+1,1,31),DATE(YEAR(E189),12,31)))</f>
        <v/>
      </c>
      <c r="L189" s="3"/>
      <c r="M189" s="4" t="str">
        <f aca="false">IF(E189="","",DATE(YEAR(E189)+1,12,31))</f>
        <v/>
      </c>
      <c r="N189" s="3"/>
      <c r="O189" s="3"/>
      <c r="P189" s="2"/>
      <c r="Q189" s="3"/>
      <c r="R189" s="4" t="str">
        <f aca="false">IF(O189="","",WORKDAY(O189,15,Holidays!$A$3:$A$24))</f>
        <v/>
      </c>
      <c r="S189" s="4" t="str">
        <f aca="false">IF(O189="","",WORKDAY(O189,30,Holidays!$A$3:$A$24))</f>
        <v/>
      </c>
      <c r="T189" s="3"/>
      <c r="U189" s="3"/>
      <c r="V189" s="5" t="str">
        <f aca="true">IF(E189="","",IF(H189&lt;&gt;"","TIN on file — W-9 received",IF(AND(K189&lt;&gt;"",TODAY()&gt;K189,L189=""),"OVERDUE: first annual solicitation missed",IF(AND(M189&lt;&gt;"",TODAY()&gt;M189,N189=""),"OVERDUE: second annual solicitation missed",IF(L189&lt;&gt;"","Missing TIN — annual solicitation made; withhold 24%","Missing TIN — initial solicitation only; withhold 24%")))))</f>
        <v/>
      </c>
      <c r="W189" s="2"/>
    </row>
    <row r="190" customFormat="false" ht="15" hidden="false" customHeight="false" outlineLevel="0" collapsed="false">
      <c r="A190" s="2"/>
      <c r="B190" s="2"/>
      <c r="C190" s="2"/>
      <c r="D190" s="2"/>
      <c r="E190" s="3"/>
      <c r="F190" s="3"/>
      <c r="G190" s="2"/>
      <c r="H190" s="3"/>
      <c r="I190" s="3"/>
      <c r="J190" s="2"/>
      <c r="K190" s="4" t="str">
        <f aca="false">IF(E190="","",IF(MONTH(E190)=12,DATE(YEAR(E190)+1,1,31),DATE(YEAR(E190),12,31)))</f>
        <v/>
      </c>
      <c r="L190" s="3"/>
      <c r="M190" s="4" t="str">
        <f aca="false">IF(E190="","",DATE(YEAR(E190)+1,12,31))</f>
        <v/>
      </c>
      <c r="N190" s="3"/>
      <c r="O190" s="3"/>
      <c r="P190" s="2"/>
      <c r="Q190" s="3"/>
      <c r="R190" s="4" t="str">
        <f aca="false">IF(O190="","",WORKDAY(O190,15,Holidays!$A$3:$A$24))</f>
        <v/>
      </c>
      <c r="S190" s="4" t="str">
        <f aca="false">IF(O190="","",WORKDAY(O190,30,Holidays!$A$3:$A$24))</f>
        <v/>
      </c>
      <c r="T190" s="3"/>
      <c r="U190" s="3"/>
      <c r="V190" s="5" t="str">
        <f aca="true">IF(E190="","",IF(H190&lt;&gt;"","TIN on file — W-9 received",IF(AND(K190&lt;&gt;"",TODAY()&gt;K190,L190=""),"OVERDUE: first annual solicitation missed",IF(AND(M190&lt;&gt;"",TODAY()&gt;M190,N190=""),"OVERDUE: second annual solicitation missed",IF(L190&lt;&gt;"","Missing TIN — annual solicitation made; withhold 24%","Missing TIN — initial solicitation only; withhold 24%")))))</f>
        <v/>
      </c>
      <c r="W190" s="2"/>
    </row>
    <row r="191" customFormat="false" ht="15" hidden="false" customHeight="false" outlineLevel="0" collapsed="false">
      <c r="A191" s="2"/>
      <c r="B191" s="2"/>
      <c r="C191" s="2"/>
      <c r="D191" s="2"/>
      <c r="E191" s="3"/>
      <c r="F191" s="3"/>
      <c r="G191" s="2"/>
      <c r="H191" s="3"/>
      <c r="I191" s="3"/>
      <c r="J191" s="2"/>
      <c r="K191" s="4" t="str">
        <f aca="false">IF(E191="","",IF(MONTH(E191)=12,DATE(YEAR(E191)+1,1,31),DATE(YEAR(E191),12,31)))</f>
        <v/>
      </c>
      <c r="L191" s="3"/>
      <c r="M191" s="4" t="str">
        <f aca="false">IF(E191="","",DATE(YEAR(E191)+1,12,31))</f>
        <v/>
      </c>
      <c r="N191" s="3"/>
      <c r="O191" s="3"/>
      <c r="P191" s="2"/>
      <c r="Q191" s="3"/>
      <c r="R191" s="4" t="str">
        <f aca="false">IF(O191="","",WORKDAY(O191,15,Holidays!$A$3:$A$24))</f>
        <v/>
      </c>
      <c r="S191" s="4" t="str">
        <f aca="false">IF(O191="","",WORKDAY(O191,30,Holidays!$A$3:$A$24))</f>
        <v/>
      </c>
      <c r="T191" s="3"/>
      <c r="U191" s="3"/>
      <c r="V191" s="5" t="str">
        <f aca="true">IF(E191="","",IF(H191&lt;&gt;"","TIN on file — W-9 received",IF(AND(K191&lt;&gt;"",TODAY()&gt;K191,L191=""),"OVERDUE: first annual solicitation missed",IF(AND(M191&lt;&gt;"",TODAY()&gt;M191,N191=""),"OVERDUE: second annual solicitation missed",IF(L191&lt;&gt;"","Missing TIN — annual solicitation made; withhold 24%","Missing TIN — initial solicitation only; withhold 24%")))))</f>
        <v/>
      </c>
      <c r="W191" s="2"/>
    </row>
    <row r="192" customFormat="false" ht="15" hidden="false" customHeight="false" outlineLevel="0" collapsed="false">
      <c r="A192" s="2"/>
      <c r="B192" s="2"/>
      <c r="C192" s="2"/>
      <c r="D192" s="2"/>
      <c r="E192" s="3"/>
      <c r="F192" s="3"/>
      <c r="G192" s="2"/>
      <c r="H192" s="3"/>
      <c r="I192" s="3"/>
      <c r="J192" s="2"/>
      <c r="K192" s="4" t="str">
        <f aca="false">IF(E192="","",IF(MONTH(E192)=12,DATE(YEAR(E192)+1,1,31),DATE(YEAR(E192),12,31)))</f>
        <v/>
      </c>
      <c r="L192" s="3"/>
      <c r="M192" s="4" t="str">
        <f aca="false">IF(E192="","",DATE(YEAR(E192)+1,12,31))</f>
        <v/>
      </c>
      <c r="N192" s="3"/>
      <c r="O192" s="3"/>
      <c r="P192" s="2"/>
      <c r="Q192" s="3"/>
      <c r="R192" s="4" t="str">
        <f aca="false">IF(O192="","",WORKDAY(O192,15,Holidays!$A$3:$A$24))</f>
        <v/>
      </c>
      <c r="S192" s="4" t="str">
        <f aca="false">IF(O192="","",WORKDAY(O192,30,Holidays!$A$3:$A$24))</f>
        <v/>
      </c>
      <c r="T192" s="3"/>
      <c r="U192" s="3"/>
      <c r="V192" s="5" t="str">
        <f aca="true">IF(E192="","",IF(H192&lt;&gt;"","TIN on file — W-9 received",IF(AND(K192&lt;&gt;"",TODAY()&gt;K192,L192=""),"OVERDUE: first annual solicitation missed",IF(AND(M192&lt;&gt;"",TODAY()&gt;M192,N192=""),"OVERDUE: second annual solicitation missed",IF(L192&lt;&gt;"","Missing TIN — annual solicitation made; withhold 24%","Missing TIN — initial solicitation only; withhold 24%")))))</f>
        <v/>
      </c>
      <c r="W192" s="2"/>
    </row>
    <row r="193" customFormat="false" ht="15" hidden="false" customHeight="false" outlineLevel="0" collapsed="false">
      <c r="A193" s="2"/>
      <c r="B193" s="2"/>
      <c r="C193" s="2"/>
      <c r="D193" s="2"/>
      <c r="E193" s="3"/>
      <c r="F193" s="3"/>
      <c r="G193" s="2"/>
      <c r="H193" s="3"/>
      <c r="I193" s="3"/>
      <c r="J193" s="2"/>
      <c r="K193" s="4" t="str">
        <f aca="false">IF(E193="","",IF(MONTH(E193)=12,DATE(YEAR(E193)+1,1,31),DATE(YEAR(E193),12,31)))</f>
        <v/>
      </c>
      <c r="L193" s="3"/>
      <c r="M193" s="4" t="str">
        <f aca="false">IF(E193="","",DATE(YEAR(E193)+1,12,31))</f>
        <v/>
      </c>
      <c r="N193" s="3"/>
      <c r="O193" s="3"/>
      <c r="P193" s="2"/>
      <c r="Q193" s="3"/>
      <c r="R193" s="4" t="str">
        <f aca="false">IF(O193="","",WORKDAY(O193,15,Holidays!$A$3:$A$24))</f>
        <v/>
      </c>
      <c r="S193" s="4" t="str">
        <f aca="false">IF(O193="","",WORKDAY(O193,30,Holidays!$A$3:$A$24))</f>
        <v/>
      </c>
      <c r="T193" s="3"/>
      <c r="U193" s="3"/>
      <c r="V193" s="5" t="str">
        <f aca="true">IF(E193="","",IF(H193&lt;&gt;"","TIN on file — W-9 received",IF(AND(K193&lt;&gt;"",TODAY()&gt;K193,L193=""),"OVERDUE: first annual solicitation missed",IF(AND(M193&lt;&gt;"",TODAY()&gt;M193,N193=""),"OVERDUE: second annual solicitation missed",IF(L193&lt;&gt;"","Missing TIN — annual solicitation made; withhold 24%","Missing TIN — initial solicitation only; withhold 24%")))))</f>
        <v/>
      </c>
      <c r="W193" s="2"/>
    </row>
    <row r="194" customFormat="false" ht="15" hidden="false" customHeight="false" outlineLevel="0" collapsed="false">
      <c r="A194" s="2"/>
      <c r="B194" s="2"/>
      <c r="C194" s="2"/>
      <c r="D194" s="2"/>
      <c r="E194" s="3"/>
      <c r="F194" s="3"/>
      <c r="G194" s="2"/>
      <c r="H194" s="3"/>
      <c r="I194" s="3"/>
      <c r="J194" s="2"/>
      <c r="K194" s="4" t="str">
        <f aca="false">IF(E194="","",IF(MONTH(E194)=12,DATE(YEAR(E194)+1,1,31),DATE(YEAR(E194),12,31)))</f>
        <v/>
      </c>
      <c r="L194" s="3"/>
      <c r="M194" s="4" t="str">
        <f aca="false">IF(E194="","",DATE(YEAR(E194)+1,12,31))</f>
        <v/>
      </c>
      <c r="N194" s="3"/>
      <c r="O194" s="3"/>
      <c r="P194" s="2"/>
      <c r="Q194" s="3"/>
      <c r="R194" s="4" t="str">
        <f aca="false">IF(O194="","",WORKDAY(O194,15,Holidays!$A$3:$A$24))</f>
        <v/>
      </c>
      <c r="S194" s="4" t="str">
        <f aca="false">IF(O194="","",WORKDAY(O194,30,Holidays!$A$3:$A$24))</f>
        <v/>
      </c>
      <c r="T194" s="3"/>
      <c r="U194" s="3"/>
      <c r="V194" s="5" t="str">
        <f aca="true">IF(E194="","",IF(H194&lt;&gt;"","TIN on file — W-9 received",IF(AND(K194&lt;&gt;"",TODAY()&gt;K194,L194=""),"OVERDUE: first annual solicitation missed",IF(AND(M194&lt;&gt;"",TODAY()&gt;M194,N194=""),"OVERDUE: second annual solicitation missed",IF(L194&lt;&gt;"","Missing TIN — annual solicitation made; withhold 24%","Missing TIN — initial solicitation only; withhold 24%")))))</f>
        <v/>
      </c>
      <c r="W194" s="2"/>
    </row>
    <row r="195" customFormat="false" ht="15" hidden="false" customHeight="false" outlineLevel="0" collapsed="false">
      <c r="A195" s="2"/>
      <c r="B195" s="2"/>
      <c r="C195" s="2"/>
      <c r="D195" s="2"/>
      <c r="E195" s="3"/>
      <c r="F195" s="3"/>
      <c r="G195" s="2"/>
      <c r="H195" s="3"/>
      <c r="I195" s="3"/>
      <c r="J195" s="2"/>
      <c r="K195" s="4" t="str">
        <f aca="false">IF(E195="","",IF(MONTH(E195)=12,DATE(YEAR(E195)+1,1,31),DATE(YEAR(E195),12,31)))</f>
        <v/>
      </c>
      <c r="L195" s="3"/>
      <c r="M195" s="4" t="str">
        <f aca="false">IF(E195="","",DATE(YEAR(E195)+1,12,31))</f>
        <v/>
      </c>
      <c r="N195" s="3"/>
      <c r="O195" s="3"/>
      <c r="P195" s="2"/>
      <c r="Q195" s="3"/>
      <c r="R195" s="4" t="str">
        <f aca="false">IF(O195="","",WORKDAY(O195,15,Holidays!$A$3:$A$24))</f>
        <v/>
      </c>
      <c r="S195" s="4" t="str">
        <f aca="false">IF(O195="","",WORKDAY(O195,30,Holidays!$A$3:$A$24))</f>
        <v/>
      </c>
      <c r="T195" s="3"/>
      <c r="U195" s="3"/>
      <c r="V195" s="5" t="str">
        <f aca="true">IF(E195="","",IF(H195&lt;&gt;"","TIN on file — W-9 received",IF(AND(K195&lt;&gt;"",TODAY()&gt;K195,L195=""),"OVERDUE: first annual solicitation missed",IF(AND(M195&lt;&gt;"",TODAY()&gt;M195,N195=""),"OVERDUE: second annual solicitation missed",IF(L195&lt;&gt;"","Missing TIN — annual solicitation made; withhold 24%","Missing TIN — initial solicitation only; withhold 24%")))))</f>
        <v/>
      </c>
      <c r="W195" s="2"/>
    </row>
    <row r="196" customFormat="false" ht="15" hidden="false" customHeight="false" outlineLevel="0" collapsed="false">
      <c r="A196" s="2"/>
      <c r="B196" s="2"/>
      <c r="C196" s="2"/>
      <c r="D196" s="2"/>
      <c r="E196" s="3"/>
      <c r="F196" s="3"/>
      <c r="G196" s="2"/>
      <c r="H196" s="3"/>
      <c r="I196" s="3"/>
      <c r="J196" s="2"/>
      <c r="K196" s="4" t="str">
        <f aca="false">IF(E196="","",IF(MONTH(E196)=12,DATE(YEAR(E196)+1,1,31),DATE(YEAR(E196),12,31)))</f>
        <v/>
      </c>
      <c r="L196" s="3"/>
      <c r="M196" s="4" t="str">
        <f aca="false">IF(E196="","",DATE(YEAR(E196)+1,12,31))</f>
        <v/>
      </c>
      <c r="N196" s="3"/>
      <c r="O196" s="3"/>
      <c r="P196" s="2"/>
      <c r="Q196" s="3"/>
      <c r="R196" s="4" t="str">
        <f aca="false">IF(O196="","",WORKDAY(O196,15,Holidays!$A$3:$A$24))</f>
        <v/>
      </c>
      <c r="S196" s="4" t="str">
        <f aca="false">IF(O196="","",WORKDAY(O196,30,Holidays!$A$3:$A$24))</f>
        <v/>
      </c>
      <c r="T196" s="3"/>
      <c r="U196" s="3"/>
      <c r="V196" s="5" t="str">
        <f aca="true">IF(E196="","",IF(H196&lt;&gt;"","TIN on file — W-9 received",IF(AND(K196&lt;&gt;"",TODAY()&gt;K196,L196=""),"OVERDUE: first annual solicitation missed",IF(AND(M196&lt;&gt;"",TODAY()&gt;M196,N196=""),"OVERDUE: second annual solicitation missed",IF(L196&lt;&gt;"","Missing TIN — annual solicitation made; withhold 24%","Missing TIN — initial solicitation only; withhold 24%")))))</f>
        <v/>
      </c>
      <c r="W196" s="2"/>
    </row>
    <row r="197" customFormat="false" ht="15" hidden="false" customHeight="false" outlineLevel="0" collapsed="false">
      <c r="A197" s="2"/>
      <c r="B197" s="2"/>
      <c r="C197" s="2"/>
      <c r="D197" s="2"/>
      <c r="E197" s="3"/>
      <c r="F197" s="3"/>
      <c r="G197" s="2"/>
      <c r="H197" s="3"/>
      <c r="I197" s="3"/>
      <c r="J197" s="2"/>
      <c r="K197" s="4" t="str">
        <f aca="false">IF(E197="","",IF(MONTH(E197)=12,DATE(YEAR(E197)+1,1,31),DATE(YEAR(E197),12,31)))</f>
        <v/>
      </c>
      <c r="L197" s="3"/>
      <c r="M197" s="4" t="str">
        <f aca="false">IF(E197="","",DATE(YEAR(E197)+1,12,31))</f>
        <v/>
      </c>
      <c r="N197" s="3"/>
      <c r="O197" s="3"/>
      <c r="P197" s="2"/>
      <c r="Q197" s="3"/>
      <c r="R197" s="4" t="str">
        <f aca="false">IF(O197="","",WORKDAY(O197,15,Holidays!$A$3:$A$24))</f>
        <v/>
      </c>
      <c r="S197" s="4" t="str">
        <f aca="false">IF(O197="","",WORKDAY(O197,30,Holidays!$A$3:$A$24))</f>
        <v/>
      </c>
      <c r="T197" s="3"/>
      <c r="U197" s="3"/>
      <c r="V197" s="5" t="str">
        <f aca="true">IF(E197="","",IF(H197&lt;&gt;"","TIN on file — W-9 received",IF(AND(K197&lt;&gt;"",TODAY()&gt;K197,L197=""),"OVERDUE: first annual solicitation missed",IF(AND(M197&lt;&gt;"",TODAY()&gt;M197,N197=""),"OVERDUE: second annual solicitation missed",IF(L197&lt;&gt;"","Missing TIN — annual solicitation made; withhold 24%","Missing TIN — initial solicitation only; withhold 24%")))))</f>
        <v/>
      </c>
      <c r="W197" s="2"/>
    </row>
    <row r="198" customFormat="false" ht="15" hidden="false" customHeight="false" outlineLevel="0" collapsed="false">
      <c r="A198" s="2"/>
      <c r="B198" s="2"/>
      <c r="C198" s="2"/>
      <c r="D198" s="2"/>
      <c r="E198" s="3"/>
      <c r="F198" s="3"/>
      <c r="G198" s="2"/>
      <c r="H198" s="3"/>
      <c r="I198" s="3"/>
      <c r="J198" s="2"/>
      <c r="K198" s="4" t="str">
        <f aca="false">IF(E198="","",IF(MONTH(E198)=12,DATE(YEAR(E198)+1,1,31),DATE(YEAR(E198),12,31)))</f>
        <v/>
      </c>
      <c r="L198" s="3"/>
      <c r="M198" s="4" t="str">
        <f aca="false">IF(E198="","",DATE(YEAR(E198)+1,12,31))</f>
        <v/>
      </c>
      <c r="N198" s="3"/>
      <c r="O198" s="3"/>
      <c r="P198" s="2"/>
      <c r="Q198" s="3"/>
      <c r="R198" s="4" t="str">
        <f aca="false">IF(O198="","",WORKDAY(O198,15,Holidays!$A$3:$A$24))</f>
        <v/>
      </c>
      <c r="S198" s="4" t="str">
        <f aca="false">IF(O198="","",WORKDAY(O198,30,Holidays!$A$3:$A$24))</f>
        <v/>
      </c>
      <c r="T198" s="3"/>
      <c r="U198" s="3"/>
      <c r="V198" s="5" t="str">
        <f aca="true">IF(E198="","",IF(H198&lt;&gt;"","TIN on file — W-9 received",IF(AND(K198&lt;&gt;"",TODAY()&gt;K198,L198=""),"OVERDUE: first annual solicitation missed",IF(AND(M198&lt;&gt;"",TODAY()&gt;M198,N198=""),"OVERDUE: second annual solicitation missed",IF(L198&lt;&gt;"","Missing TIN — annual solicitation made; withhold 24%","Missing TIN — initial solicitation only; withhold 24%")))))</f>
        <v/>
      </c>
      <c r="W198" s="2"/>
    </row>
    <row r="199" customFormat="false" ht="15" hidden="false" customHeight="false" outlineLevel="0" collapsed="false">
      <c r="A199" s="2"/>
      <c r="B199" s="2"/>
      <c r="C199" s="2"/>
      <c r="D199" s="2"/>
      <c r="E199" s="3"/>
      <c r="F199" s="3"/>
      <c r="G199" s="2"/>
      <c r="H199" s="3"/>
      <c r="I199" s="3"/>
      <c r="J199" s="2"/>
      <c r="K199" s="4" t="str">
        <f aca="false">IF(E199="","",IF(MONTH(E199)=12,DATE(YEAR(E199)+1,1,31),DATE(YEAR(E199),12,31)))</f>
        <v/>
      </c>
      <c r="L199" s="3"/>
      <c r="M199" s="4" t="str">
        <f aca="false">IF(E199="","",DATE(YEAR(E199)+1,12,31))</f>
        <v/>
      </c>
      <c r="N199" s="3"/>
      <c r="O199" s="3"/>
      <c r="P199" s="2"/>
      <c r="Q199" s="3"/>
      <c r="R199" s="4" t="str">
        <f aca="false">IF(O199="","",WORKDAY(O199,15,Holidays!$A$3:$A$24))</f>
        <v/>
      </c>
      <c r="S199" s="4" t="str">
        <f aca="false">IF(O199="","",WORKDAY(O199,30,Holidays!$A$3:$A$24))</f>
        <v/>
      </c>
      <c r="T199" s="3"/>
      <c r="U199" s="3"/>
      <c r="V199" s="5" t="str">
        <f aca="true">IF(E199="","",IF(H199&lt;&gt;"","TIN on file — W-9 received",IF(AND(K199&lt;&gt;"",TODAY()&gt;K199,L199=""),"OVERDUE: first annual solicitation missed",IF(AND(M199&lt;&gt;"",TODAY()&gt;M199,N199=""),"OVERDUE: second annual solicitation missed",IF(L199&lt;&gt;"","Missing TIN — annual solicitation made; withhold 24%","Missing TIN — initial solicitation only; withhold 24%")))))</f>
        <v/>
      </c>
      <c r="W199" s="2"/>
    </row>
    <row r="200" customFormat="false" ht="15" hidden="false" customHeight="false" outlineLevel="0" collapsed="false">
      <c r="A200" s="2"/>
      <c r="B200" s="2"/>
      <c r="C200" s="2"/>
      <c r="D200" s="2"/>
      <c r="E200" s="3"/>
      <c r="F200" s="3"/>
      <c r="G200" s="2"/>
      <c r="H200" s="3"/>
      <c r="I200" s="3"/>
      <c r="J200" s="2"/>
      <c r="K200" s="4" t="str">
        <f aca="false">IF(E200="","",IF(MONTH(E200)=12,DATE(YEAR(E200)+1,1,31),DATE(YEAR(E200),12,31)))</f>
        <v/>
      </c>
      <c r="L200" s="3"/>
      <c r="M200" s="4" t="str">
        <f aca="false">IF(E200="","",DATE(YEAR(E200)+1,12,31))</f>
        <v/>
      </c>
      <c r="N200" s="3"/>
      <c r="O200" s="3"/>
      <c r="P200" s="2"/>
      <c r="Q200" s="3"/>
      <c r="R200" s="4" t="str">
        <f aca="false">IF(O200="","",WORKDAY(O200,15,Holidays!$A$3:$A$24))</f>
        <v/>
      </c>
      <c r="S200" s="4" t="str">
        <f aca="false">IF(O200="","",WORKDAY(O200,30,Holidays!$A$3:$A$24))</f>
        <v/>
      </c>
      <c r="T200" s="3"/>
      <c r="U200" s="3"/>
      <c r="V200" s="5" t="str">
        <f aca="true">IF(E200="","",IF(H200&lt;&gt;"","TIN on file — W-9 received",IF(AND(K200&lt;&gt;"",TODAY()&gt;K200,L200=""),"OVERDUE: first annual solicitation missed",IF(AND(M200&lt;&gt;"",TODAY()&gt;M200,N200=""),"OVERDUE: second annual solicitation missed",IF(L200&lt;&gt;"","Missing TIN — annual solicitation made; withhold 24%","Missing TIN — initial solicitation only; withhold 24%")))))</f>
        <v/>
      </c>
      <c r="W200" s="2"/>
    </row>
    <row r="201" customFormat="false" ht="15" hidden="false" customHeight="false" outlineLevel="0" collapsed="false">
      <c r="A201" s="2"/>
      <c r="B201" s="2"/>
      <c r="C201" s="2"/>
      <c r="D201" s="2"/>
      <c r="E201" s="3"/>
      <c r="F201" s="3"/>
      <c r="G201" s="2"/>
      <c r="H201" s="3"/>
      <c r="I201" s="3"/>
      <c r="J201" s="2"/>
      <c r="K201" s="4" t="str">
        <f aca="false">IF(E201="","",IF(MONTH(E201)=12,DATE(YEAR(E201)+1,1,31),DATE(YEAR(E201),12,31)))</f>
        <v/>
      </c>
      <c r="L201" s="3"/>
      <c r="M201" s="4" t="str">
        <f aca="false">IF(E201="","",DATE(YEAR(E201)+1,12,31))</f>
        <v/>
      </c>
      <c r="N201" s="3"/>
      <c r="O201" s="3"/>
      <c r="P201" s="2"/>
      <c r="Q201" s="3"/>
      <c r="R201" s="4" t="str">
        <f aca="false">IF(O201="","",WORKDAY(O201,15,Holidays!$A$3:$A$24))</f>
        <v/>
      </c>
      <c r="S201" s="4" t="str">
        <f aca="false">IF(O201="","",WORKDAY(O201,30,Holidays!$A$3:$A$24))</f>
        <v/>
      </c>
      <c r="T201" s="3"/>
      <c r="U201" s="3"/>
      <c r="V201" s="5" t="str">
        <f aca="true">IF(E201="","",IF(H201&lt;&gt;"","TIN on file — W-9 received",IF(AND(K201&lt;&gt;"",TODAY()&gt;K201,L201=""),"OVERDUE: first annual solicitation missed",IF(AND(M201&lt;&gt;"",TODAY()&gt;M201,N201=""),"OVERDUE: second annual solicitation missed",IF(L201&lt;&gt;"","Missing TIN — annual solicitation made; withhold 24%","Missing TIN — initial solicitation only; withhold 24%")))))</f>
        <v/>
      </c>
      <c r="W201" s="2"/>
    </row>
  </sheetData>
  <dataValidations count="4">
    <dataValidation allowBlank="true" errorStyle="stop" operator="between" showDropDown="false" showErrorMessage="false" showInputMessage="false" sqref="C2:C201" type="list">
      <formula1>"SSN,EIN,ITIN,Missing"</formula1>
      <formula2>0</formula2>
    </dataValidation>
    <dataValidation allowBlank="true" errorStyle="stop" operator="between" showDropDown="false" showErrorMessage="false" showInputMessage="false" sqref="G2:G201" type="list">
      <formula1>"Mail,Email,Portal,Phone,In person"</formula1>
      <formula2>0</formula2>
    </dataValidation>
    <dataValidation allowBlank="true" errorStyle="stop" operator="between" showDropDown="false" showErrorMessage="false" showInputMessage="false" sqref="P2:P201" type="list">
      <formula1>"First,Second"</formula1>
      <formula2>0</formula2>
    </dataValidation>
    <dataValidation allowBlank="true" errorStyle="stop" operator="between" showDropDown="false" showErrorMessage="false" showInputMessage="false" sqref="J2:J201" type="whole">
      <formula1>0</formula1>
      <formula2>8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6" t="s">
        <v>30</v>
      </c>
    </row>
    <row r="2" customFormat="false" ht="23.85" hidden="false" customHeight="false" outlineLevel="0" collapsed="false">
      <c r="A2" s="7" t="s">
        <v>31</v>
      </c>
    </row>
    <row r="3" customFormat="false" ht="15" hidden="false" customHeight="false" outlineLevel="0" collapsed="false">
      <c r="A3" s="7"/>
    </row>
    <row r="4" customFormat="false" ht="15" hidden="false" customHeight="false" outlineLevel="0" collapsed="false">
      <c r="A4" s="8" t="s">
        <v>32</v>
      </c>
    </row>
    <row r="5" customFormat="false" ht="15" hidden="false" customHeight="false" outlineLevel="0" collapsed="false">
      <c r="A5" s="7" t="s">
        <v>33</v>
      </c>
    </row>
    <row r="6" customFormat="false" ht="15" hidden="false" customHeight="false" outlineLevel="0" collapsed="false">
      <c r="A6" s="7" t="s">
        <v>34</v>
      </c>
    </row>
    <row r="7" customFormat="false" ht="15" hidden="false" customHeight="false" outlineLevel="0" collapsed="false">
      <c r="A7" s="7" t="s">
        <v>35</v>
      </c>
    </row>
    <row r="8" customFormat="false" ht="15" hidden="false" customHeight="false" outlineLevel="0" collapsed="false">
      <c r="A8" s="7" t="s">
        <v>36</v>
      </c>
    </row>
    <row r="9" customFormat="false" ht="15" hidden="false" customHeight="false" outlineLevel="0" collapsed="false">
      <c r="A9" s="7" t="s">
        <v>37</v>
      </c>
    </row>
    <row r="10" customFormat="false" ht="15" hidden="false" customHeight="false" outlineLevel="0" collapsed="false">
      <c r="A10" s="7"/>
    </row>
    <row r="11" customFormat="false" ht="15" hidden="false" customHeight="false" outlineLevel="0" collapsed="false">
      <c r="A11" s="8" t="s">
        <v>38</v>
      </c>
    </row>
    <row r="12" customFormat="false" ht="15" hidden="false" customHeight="false" outlineLevel="0" collapsed="false">
      <c r="A12" s="7" t="s">
        <v>39</v>
      </c>
    </row>
    <row r="13" customFormat="false" ht="15" hidden="false" customHeight="false" outlineLevel="0" collapsed="false">
      <c r="A13" s="7" t="s">
        <v>40</v>
      </c>
    </row>
    <row r="14" customFormat="false" ht="23.85" hidden="false" customHeight="false" outlineLevel="0" collapsed="false">
      <c r="A14" s="7" t="s">
        <v>41</v>
      </c>
    </row>
    <row r="15" customFormat="false" ht="15" hidden="false" customHeight="false" outlineLevel="0" collapsed="false">
      <c r="A15" s="7"/>
    </row>
    <row r="16" customFormat="false" ht="15" hidden="false" customHeight="false" outlineLevel="0" collapsed="false">
      <c r="A16" s="9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15" hidden="false" customHeight="false" outlineLevel="0" collapsed="false">
      <c r="A1" s="10" t="s">
        <v>43</v>
      </c>
    </row>
    <row r="2" customFormat="false" ht="15" hidden="false" customHeight="false" outlineLevel="0" collapsed="false">
      <c r="A2" s="10" t="s">
        <v>44</v>
      </c>
    </row>
    <row r="3" customFormat="false" ht="15" hidden="false" customHeight="false" outlineLevel="0" collapsed="false">
      <c r="A3" s="11" t="n">
        <v>46023</v>
      </c>
    </row>
    <row r="4" customFormat="false" ht="15" hidden="false" customHeight="false" outlineLevel="0" collapsed="false">
      <c r="A4" s="11" t="n">
        <v>46041</v>
      </c>
    </row>
    <row r="5" customFormat="false" ht="15" hidden="false" customHeight="false" outlineLevel="0" collapsed="false">
      <c r="A5" s="11" t="n">
        <v>46069</v>
      </c>
    </row>
    <row r="6" customFormat="false" ht="15" hidden="false" customHeight="false" outlineLevel="0" collapsed="false">
      <c r="A6" s="11" t="n">
        <v>46167</v>
      </c>
    </row>
    <row r="7" customFormat="false" ht="15" hidden="false" customHeight="false" outlineLevel="0" collapsed="false">
      <c r="A7" s="11" t="n">
        <v>46192</v>
      </c>
    </row>
    <row r="8" customFormat="false" ht="15" hidden="false" customHeight="false" outlineLevel="0" collapsed="false">
      <c r="A8" s="11" t="n">
        <v>46206</v>
      </c>
    </row>
    <row r="9" customFormat="false" ht="15" hidden="false" customHeight="false" outlineLevel="0" collapsed="false">
      <c r="A9" s="11" t="n">
        <v>46272</v>
      </c>
    </row>
    <row r="10" customFormat="false" ht="15" hidden="false" customHeight="false" outlineLevel="0" collapsed="false">
      <c r="A10" s="11" t="n">
        <v>46307</v>
      </c>
    </row>
    <row r="11" customFormat="false" ht="15" hidden="false" customHeight="false" outlineLevel="0" collapsed="false">
      <c r="A11" s="11" t="n">
        <v>46337</v>
      </c>
    </row>
    <row r="12" customFormat="false" ht="15" hidden="false" customHeight="false" outlineLevel="0" collapsed="false">
      <c r="A12" s="11" t="n">
        <v>46352</v>
      </c>
    </row>
    <row r="13" customFormat="false" ht="15" hidden="false" customHeight="false" outlineLevel="0" collapsed="false">
      <c r="A13" s="11" t="n">
        <v>46381</v>
      </c>
    </row>
    <row r="14" customFormat="false" ht="15" hidden="false" customHeight="false" outlineLevel="0" collapsed="false">
      <c r="A14" s="11" t="n">
        <v>46388</v>
      </c>
    </row>
    <row r="15" customFormat="false" ht="15" hidden="false" customHeight="false" outlineLevel="0" collapsed="false">
      <c r="A15" s="11" t="n">
        <v>46405</v>
      </c>
    </row>
    <row r="16" customFormat="false" ht="15" hidden="false" customHeight="false" outlineLevel="0" collapsed="false">
      <c r="A16" s="11" t="n">
        <v>46433</v>
      </c>
    </row>
    <row r="17" customFormat="false" ht="15" hidden="false" customHeight="false" outlineLevel="0" collapsed="false">
      <c r="A17" s="11" t="n">
        <v>46538</v>
      </c>
    </row>
    <row r="18" customFormat="false" ht="15" hidden="false" customHeight="false" outlineLevel="0" collapsed="false">
      <c r="A18" s="11" t="n">
        <v>46556</v>
      </c>
    </row>
    <row r="19" customFormat="false" ht="15" hidden="false" customHeight="false" outlineLevel="0" collapsed="false">
      <c r="A19" s="11" t="n">
        <v>46573</v>
      </c>
    </row>
    <row r="20" customFormat="false" ht="15" hidden="false" customHeight="false" outlineLevel="0" collapsed="false">
      <c r="A20" s="11" t="n">
        <v>46636</v>
      </c>
    </row>
    <row r="21" customFormat="false" ht="15" hidden="false" customHeight="false" outlineLevel="0" collapsed="false">
      <c r="A21" s="11" t="n">
        <v>46671</v>
      </c>
    </row>
    <row r="22" customFormat="false" ht="15" hidden="false" customHeight="false" outlineLevel="0" collapsed="false">
      <c r="A22" s="11" t="n">
        <v>46702</v>
      </c>
    </row>
    <row r="23" customFormat="false" ht="15" hidden="false" customHeight="false" outlineLevel="0" collapsed="false">
      <c r="A23" s="11" t="n">
        <v>46716</v>
      </c>
    </row>
    <row r="24" customFormat="false" ht="15" hidden="false" customHeight="false" outlineLevel="0" collapsed="false">
      <c r="A24" s="11" t="n">
        <v>46745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2026-09-22T19:14:47Z</dcterms:created>
  <dc:creator>openpyxl</dc:creator>
  <dc:description/>
  <dc:language>en-US</dc:language>
  <cp:lastModifiedBy/>
  <dcterms:modified xsi:type="dcterms:W3CDTF">2026-09-22T19:14:47Z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